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O:\Abt3\32_Neu_ab_Feb_17\Corona\Billigkeitsrichtlinie\Anträge\Ref. 32\"/>
    </mc:Choice>
  </mc:AlternateContent>
  <bookViews>
    <workbookView xWindow="0" yWindow="0" windowWidth="23040" windowHeight="9060"/>
  </bookViews>
  <sheets>
    <sheet name="Formular" sheetId="1" r:id="rId1"/>
    <sheet name="EAÜ" sheetId="2" r:id="rId2"/>
  </sheets>
  <definedNames>
    <definedName name="_xlnm.Print_Area" localSheetId="0">Formular!$A$1:$E$82</definedName>
  </definedNames>
  <calcPr calcId="162913"/>
</workbook>
</file>

<file path=xl/calcChain.xml><?xml version="1.0" encoding="utf-8"?>
<calcChain xmlns="http://schemas.openxmlformats.org/spreadsheetml/2006/main">
  <c r="D38" i="2" l="1"/>
  <c r="D33" i="2" l="1"/>
  <c r="C34" i="2"/>
  <c r="B34" i="2"/>
  <c r="D8" i="2" l="1"/>
  <c r="D9" i="2"/>
  <c r="D10" i="2"/>
  <c r="D11" i="2"/>
  <c r="D12" i="2"/>
  <c r="D21" i="2"/>
  <c r="D22" i="2"/>
  <c r="D23" i="2"/>
  <c r="D24" i="2"/>
  <c r="D25" i="2"/>
  <c r="D26" i="2"/>
  <c r="D27" i="2"/>
  <c r="D32" i="2" l="1"/>
  <c r="D7" i="2"/>
  <c r="D34" i="2" l="1"/>
  <c r="D41" i="1" s="1"/>
  <c r="D20" i="2"/>
  <c r="D19" i="2"/>
  <c r="D18" i="2"/>
  <c r="D17" i="2"/>
  <c r="D13" i="2"/>
  <c r="D6" i="2"/>
  <c r="D5" i="2"/>
  <c r="C28" i="2"/>
  <c r="B28" i="2"/>
  <c r="C14" i="2"/>
  <c r="B14" i="2"/>
  <c r="B36" i="2" s="1"/>
  <c r="B40" i="2" s="1"/>
  <c r="C36" i="2" l="1"/>
  <c r="D29" i="2"/>
  <c r="C40" i="2"/>
  <c r="D14" i="2"/>
  <c r="D28" i="2"/>
  <c r="D36" i="2" l="1"/>
  <c r="D40" i="2" s="1"/>
  <c r="D39" i="1"/>
  <c r="D40" i="1" l="1"/>
  <c r="D62" i="1" s="1"/>
</calcChain>
</file>

<file path=xl/comments1.xml><?xml version="1.0" encoding="utf-8"?>
<comments xmlns="http://schemas.openxmlformats.org/spreadsheetml/2006/main">
  <authors>
    <author>Rechlin, Sandra</author>
  </authors>
  <commentList>
    <comment ref="D40" authorId="0" shapeId="0">
      <text>
        <r>
          <rPr>
            <b/>
            <sz val="9"/>
            <color indexed="81"/>
            <rFont val="Segoe UI"/>
            <family val="2"/>
          </rPr>
          <t>Rechlin, Sandra:</t>
        </r>
        <r>
          <rPr>
            <sz val="9"/>
            <color indexed="81"/>
            <rFont val="Segoe UI"/>
            <family val="2"/>
          </rPr>
          <t xml:space="preserve">
Diese Summe muss mit dem "ausgabebereinigten Einnahmeausfall" aus dem Formular übereinstimmen</t>
        </r>
      </text>
    </comment>
  </commentList>
</comments>
</file>

<file path=xl/sharedStrings.xml><?xml version="1.0" encoding="utf-8"?>
<sst xmlns="http://schemas.openxmlformats.org/spreadsheetml/2006/main" count="121" uniqueCount="99">
  <si>
    <t>nicht berechtigt ist,</t>
  </si>
  <si>
    <t>Ort, Datum</t>
  </si>
  <si>
    <t>rechtsverbindliche Unterschrift</t>
  </si>
  <si>
    <t>Rechtsform:</t>
  </si>
  <si>
    <t xml:space="preserve">Name/Bezeichnung 
 </t>
  </si>
  <si>
    <t>IBAN</t>
  </si>
  <si>
    <t xml:space="preserve">6. Datenschutzrechtlicher Hinweis </t>
  </si>
  <si>
    <r>
      <t xml:space="preserve">Antrag auf Corona Kulturhilfe
</t>
    </r>
    <r>
      <rPr>
        <b/>
        <sz val="12"/>
        <color indexed="8"/>
        <rFont val="Arial Narrow"/>
        <family val="2"/>
      </rPr>
      <t>Richtlinie des Landes Brandenburg für die Gewährung von Billigkeitsleistungen zur Bewältigung von Einnahmeausfällen im Zusammenhang mit dem Ausbruch von COVID-19 im Jahr 2020 im Kulturbereich
(Kultur RL Corona 2020)</t>
    </r>
  </si>
  <si>
    <r>
      <t xml:space="preserve">Anschrift:
</t>
    </r>
    <r>
      <rPr>
        <sz val="10"/>
        <color indexed="8"/>
        <rFont val="Arial Narrow"/>
        <family val="2"/>
      </rPr>
      <t>Straße, Hausnummer, PLZ und Ort</t>
    </r>
  </si>
  <si>
    <r>
      <t xml:space="preserve">Auskunft erteilt:
</t>
    </r>
    <r>
      <rPr>
        <sz val="10"/>
        <color indexed="8"/>
        <rFont val="Arial Narrow"/>
        <family val="2"/>
      </rPr>
      <t>Ansprechpartner*in, Telefon, E-Mail</t>
    </r>
  </si>
  <si>
    <t>Wann beantragt?</t>
  </si>
  <si>
    <t>Wurden die Hilfen bereits ausgezahlt?</t>
  </si>
  <si>
    <t>er zum Vorsteuerabzug (Zutreffendes ankreuzen)</t>
  </si>
  <si>
    <t>Wo beantragt?</t>
  </si>
  <si>
    <t>er die in diesem Antrag (einschl. Anlagen) gemachten Angaben nach bestem Wissen und Gewissen und wahrheitsgemäß gemacht hat.</t>
  </si>
  <si>
    <t>Der Antragstellende versichert, dass</t>
  </si>
  <si>
    <t>Bezeichnung Hilfsprogramm 1</t>
  </si>
  <si>
    <t>In welcher Höhe beantragt?</t>
  </si>
  <si>
    <t>Bezeichnung Hilfsprogramm 2</t>
  </si>
  <si>
    <t>Bezeichnung Hilfsprogramm 3</t>
  </si>
  <si>
    <t>Bezeichnung Hilfsprogramm 4</t>
  </si>
  <si>
    <t>aktueller Vereinsregisterauszug oder Handelsregisterauszug oder vergleichbare Unterlagen,</t>
  </si>
  <si>
    <t>Satzung bzw. Gesellschaftervertrag in jeweils aktueller Fassung oder vergleichbare Unterlagen (bspw. Errichtungsgesetz),</t>
  </si>
  <si>
    <t>aktuelle Vertretungsbefugnis,</t>
  </si>
  <si>
    <t>Gemeinnützigkeitsbescheinigung, aktueller Freistellungsbescheid des zuständigen Finanzamtes</t>
  </si>
  <si>
    <t>Weitere Unterlagen</t>
  </si>
  <si>
    <t>Ministerium für Wissenschaft, Forschung
und Kultur des Landes Brandenburg
Stichwort: Corona Kulturhilfe 
Dortustraße 36
14467 Potsdam</t>
  </si>
  <si>
    <t>5.1</t>
  </si>
  <si>
    <t>5.2</t>
  </si>
  <si>
    <t>5.3</t>
  </si>
  <si>
    <t>5.4</t>
  </si>
  <si>
    <t>5.5</t>
  </si>
  <si>
    <t>5.6</t>
  </si>
  <si>
    <t>er nicht bereits am 31.12.2019 in wirtschaftlichen Schwierigkeiten war (vgl. Art. 2 Abs.18 der Allgemeinen Gruppenfreistellungsverordnung) oder einer Rückforderungsanordnung der EU-Kommission zur Feststellung der Unzulässigkeit einer Beihilfe und ihrer Unvereinbarkeit mit dem Binnenmarkt nicht nachgekommen ist.</t>
  </si>
  <si>
    <t>berechtigt ist und dies bei der Angabe der Ausgabenersparnis auch berücksichtigt hat.</t>
  </si>
  <si>
    <t>ja</t>
  </si>
  <si>
    <t>nein</t>
  </si>
  <si>
    <t>er seine Tätigkeit überwiegend im Land Brandenburg ausübt.</t>
  </si>
  <si>
    <t>die dargestellten Einnahmeausfälle gem. Punkt 3. tatsächlich entstanden sind und er seiner Schadensminderungspflicht nachgekommen ist, d.h. sämtliche Einsparmöglichkeiten genutzt und Ausgabeersparnisse von den Einnahmeausfällen abgezogen wurden.</t>
  </si>
  <si>
    <r>
      <t xml:space="preserve">Name des Unterzeichnenden 
</t>
    </r>
    <r>
      <rPr>
        <sz val="10"/>
        <rFont val="Arial Narrow"/>
        <family val="2"/>
      </rPr>
      <t>(</t>
    </r>
    <r>
      <rPr>
        <sz val="10"/>
        <rFont val="Arial Narrow"/>
        <family val="2"/>
      </rPr>
      <t>in Druckbuchstaben)</t>
    </r>
  </si>
  <si>
    <t>Das Ministerium für Wissenschaft, Forschung und Kultur des Landes Brandenburg (MWFK) verarbeitet Ihre personenbezogenen Daten im Rahmen des Bewilligungsverfahrens (§ 53 LHO sowie VV zu § 53 LHO). Die Verarbeitung ist gemäß Art. 6 Abs. 1 S. 1 lit. e, Abs. 3 DSGVO in Verbindung mit § 5 Abs. 1 BbgDSG erforderlich. Weitere Informationen finden Sie in der Datenschutzerklärung zum Zuwendungsverfahren (https://mwfk.brandenburg.de).</t>
  </si>
  <si>
    <r>
      <t xml:space="preserve">Genre/ Kulturbereich
</t>
    </r>
    <r>
      <rPr>
        <sz val="10"/>
        <color indexed="8"/>
        <rFont val="Arial Narrow"/>
        <family val="2"/>
      </rPr>
      <t>Musik, Theater, Soziokultur, Museen etc.</t>
    </r>
  </si>
  <si>
    <t>Museen</t>
  </si>
  <si>
    <t>Erinnerungskultur</t>
  </si>
  <si>
    <t>Musik</t>
  </si>
  <si>
    <t>Tanz</t>
  </si>
  <si>
    <t>Literatur</t>
  </si>
  <si>
    <t>Soziokultur</t>
  </si>
  <si>
    <t>Bildende Kunst</t>
  </si>
  <si>
    <t>spartenübergreifend</t>
  </si>
  <si>
    <t>kulturelle Bildung</t>
  </si>
  <si>
    <t>sonstige</t>
  </si>
  <si>
    <t>Einnahme-Ausgabeübersicht 2020</t>
  </si>
  <si>
    <t>Veranstaltungseinnahmen</t>
  </si>
  <si>
    <t>Plan 2020</t>
  </si>
  <si>
    <t>Summe Einnahmen</t>
  </si>
  <si>
    <t>KSK</t>
  </si>
  <si>
    <t>Personalausgaben Festangestellte</t>
  </si>
  <si>
    <t>Honorarausgaben</t>
  </si>
  <si>
    <t>Mieten</t>
  </si>
  <si>
    <t>Summe Ausgaben</t>
  </si>
  <si>
    <t>Einnahmeausfälle</t>
  </si>
  <si>
    <t>Angaben für den Antrag</t>
  </si>
  <si>
    <r>
      <t xml:space="preserve">angepasst 2020
</t>
    </r>
    <r>
      <rPr>
        <sz val="10"/>
        <color theme="1"/>
        <rFont val="Arial Narrow"/>
        <family val="2"/>
      </rPr>
      <t>(nach Einschränkungen aufgrund Covid-19)</t>
    </r>
  </si>
  <si>
    <r>
      <t xml:space="preserve">2. Anlagen </t>
    </r>
    <r>
      <rPr>
        <sz val="10"/>
        <color indexed="8"/>
        <rFont val="Arial Narrow"/>
        <family val="2"/>
      </rPr>
      <t xml:space="preserve">(Zutreffendes ankreuzen bzw. weiter ergänzen) </t>
    </r>
  </si>
  <si>
    <t>5. Erklärung</t>
  </si>
  <si>
    <t>zzgl. Einnahmeüberschuss</t>
  </si>
  <si>
    <t>Spenden/ Sponsoren</t>
  </si>
  <si>
    <r>
      <t xml:space="preserve">Zuwendungen/ Zuschüsse
</t>
    </r>
    <r>
      <rPr>
        <sz val="10"/>
        <color theme="1"/>
        <rFont val="Arial Narrow"/>
        <family val="2"/>
      </rPr>
      <t>(auch FAG-Spielstättenförderung)</t>
    </r>
  </si>
  <si>
    <t>…</t>
  </si>
  <si>
    <t>..</t>
  </si>
  <si>
    <t>Erstantrag</t>
  </si>
  <si>
    <t>Änderungsantrag (Folgeantrag)</t>
  </si>
  <si>
    <t>Wirtschafts-/ Haushalts- oder Finanzplan 2020 oder vergleichbare Unterlagen, aus denen die vor dem 11.03.2020 geplanten Einnahmen und Ausgaben den voraussichtlichen Einnahmen und Ausgaben im Jahr 2020 unter Berücksichtigung der Einnahmeausfälle und Ausgabenersparnisse vom 11.03.2020 bis 31.12.2020 gegenübergestellt werden.</t>
  </si>
  <si>
    <r>
      <t>3. Begründung der existenzgefährdenden Notlage</t>
    </r>
    <r>
      <rPr>
        <b/>
        <sz val="12"/>
        <rFont val="Arial Narrow"/>
        <family val="2"/>
      </rPr>
      <t xml:space="preserve">
</t>
    </r>
    <r>
      <rPr>
        <sz val="10"/>
        <rFont val="Arial Narrow"/>
        <family val="2"/>
      </rPr>
      <t>Bitte legen Sie kurz dar, warum Sie sich in einer existenzgefährdenden Notlage befinden und wie sich diese darstellt. Hier sollten Sie bspw. auf die Gesamtzahl der Veranstaltungen bis 31.12.2020 und die daraus geplanten ursprünglichen Einnahmen eingehen, die nun infolge der eindämmenden Maßnahmen nicht erzielt werden können. Sie sollten kurz beschreiben, welche Maßnahmen durch Sie zur Ausgabereduzierung ergriffen wurden (u.a. Inanspruchnahme Kurzarbeitergeld, ggf. kurze Begründung der fehlenden Beantragung) und warum diese dennoch nicht ausreichen, um die voraussichtlich bis zum 31.12.2020 entstehenden Einnahmeausfälle auszugleichen.</t>
    </r>
  </si>
  <si>
    <r>
      <t xml:space="preserve">ausgabebereinigter Einnahmeausfall 
</t>
    </r>
    <r>
      <rPr>
        <sz val="10"/>
        <rFont val="Arial Narrow"/>
        <family val="2"/>
      </rPr>
      <t>(beantragte finanzielle Hilfe)</t>
    </r>
  </si>
  <si>
    <r>
      <rPr>
        <b/>
        <sz val="12"/>
        <rFont val="Arial Narrow"/>
        <family val="2"/>
      </rPr>
      <t>4. Beantragte Kompensation von Einnahmeausfällen im Zeitraum 11.03.2020 bis 31.12.2020 in Euro</t>
    </r>
    <r>
      <rPr>
        <b/>
        <sz val="11"/>
        <rFont val="Arial Narrow"/>
        <family val="2"/>
      </rPr>
      <t xml:space="preserve">
</t>
    </r>
    <r>
      <rPr>
        <sz val="10"/>
        <rFont val="Arial Narrow"/>
        <family val="2"/>
      </rPr>
      <t xml:space="preserve">Bitte Berechnung auf extra Blatt und in nachvollziehbarer Form beifügen (bspw. Übersicht über die bereits ausgefallenen, die vorsorglich abgesagten und die voraussichtlich ausfallenden Veranstaltungen). Einnahmeausfälle, die dem steuerpflichtigen wirtschaftlichen Geschäftsbetrieb zuzuordnen sind, werden grundsätzlich nicht bei der Bemessung berücksichtigt. Ausnahmen sind zulässig, wenn die Einnahmen aus dem wirtschaftlichen Geschäftsbetrieb oder der Vermögensverwaltung in erheblichem Maße der Bestandssicherung des Antragstellenden dienen und zwingend notwendig sind, um den Kulturbetrieb aufrecht zu erhalten. </t>
    </r>
  </si>
  <si>
    <r>
      <t xml:space="preserve">Prognose Einnahmeausfall bis 31.12.2020*
</t>
    </r>
    <r>
      <rPr>
        <sz val="10"/>
        <color rgb="FFFF0000"/>
        <rFont val="Arial Narrow"/>
        <family val="2"/>
      </rPr>
      <t>(Übernahme der Daten aus EAÜ, 2. Tabellenblatt)</t>
    </r>
  </si>
  <si>
    <r>
      <t xml:space="preserve">abzgl. Ausgabenersparnis bis 31.12.2020*
</t>
    </r>
    <r>
      <rPr>
        <sz val="10"/>
        <rFont val="Arial Narrow"/>
        <family val="2"/>
      </rPr>
      <t xml:space="preserve">Berücksichtigung Kurzarbeitergeld (KAG) u.a.
</t>
    </r>
    <r>
      <rPr>
        <sz val="10"/>
        <color rgb="FFFF0000"/>
        <rFont val="Arial Narrow"/>
        <family val="2"/>
      </rPr>
      <t>(Übernahme der Daten aus EAÜ, 2. Tabellenblatt)</t>
    </r>
  </si>
  <si>
    <t xml:space="preserve">er sich in einer existenzgefährdenden Notlage infolge behördlicher angeordneter Einschränkungen befindet, die voraussichtlich bis zum 31.12.2020 anhalten wird. </t>
  </si>
  <si>
    <t>Die Unterlagen in der aktuell gültigen Fassung liegen der Bewilligungsbehörde im Rahmen weiterer Bewilligungsverfahren vollständig vor.</t>
  </si>
  <si>
    <t>Datum des Bewilligungsbescheides:</t>
  </si>
  <si>
    <t>Aktenzeichen:</t>
  </si>
  <si>
    <r>
      <t xml:space="preserve">1. Antragstellendes Unternehmen/ Einrichtung
</t>
    </r>
    <r>
      <rPr>
        <u/>
        <sz val="10"/>
        <color indexed="8"/>
        <rFont val="Arial Narrow"/>
        <family val="2"/>
      </rPr>
      <t>Antragsberechtigt sind:</t>
    </r>
    <r>
      <rPr>
        <sz val="10"/>
        <color indexed="8"/>
        <rFont val="Arial Narrow"/>
        <family val="2"/>
      </rPr>
      <t xml:space="preserve">
-  juristische Personen des öffentlichen Rechts, die Träger von öffentlichen Kultureinrichtungen im Land Brandenburg sind oder den Zweck haben, kulturelle Angebote im Land Brandenburg zu unterbreiten,
-  juristische Personen des privaten Rechts, die ausschließlich und unmittelbar gemeinnützigen Zwecken im Sinne der Abgabenordnung dienen, gemäß ihrer Satzung oder ihres Gesellschaftsvertrages Zwecke der Förderung von Kunst und Kultur verfolgen und ihre diesbezügliche Tätigkeit überwiegend im Land Brandenburg ausüben. </t>
    </r>
  </si>
  <si>
    <t>Bitte den Antrag vollständig ausfüllen und mit allen Unterlagen nach Ziffer 2 einreichen!</t>
  </si>
  <si>
    <r>
      <t xml:space="preserve">Nachfolgende Formularfelder zu 1. bitte </t>
    </r>
    <r>
      <rPr>
        <b/>
        <i/>
        <u/>
        <sz val="10"/>
        <color rgb="FFFF0000"/>
        <rFont val="Arial Narrow"/>
        <family val="2"/>
      </rPr>
      <t>nur bei Erstanträgen</t>
    </r>
    <r>
      <rPr>
        <b/>
        <i/>
        <sz val="10"/>
        <color rgb="FFFF0000"/>
        <rFont val="Arial Narrow"/>
        <family val="2"/>
      </rPr>
      <t xml:space="preserve"> oder Änderungen gegenüber dem Erstantrag ausfüllen!</t>
    </r>
  </si>
  <si>
    <r>
      <rPr>
        <b/>
        <i/>
        <u/>
        <sz val="10"/>
        <color rgb="FFFF0000"/>
        <rFont val="Arial Narrow"/>
        <family val="2"/>
      </rPr>
      <t>Bei Erstanträgen</t>
    </r>
    <r>
      <rPr>
        <b/>
        <i/>
        <sz val="10"/>
        <color rgb="FFFF0000"/>
        <rFont val="Arial Narrow"/>
        <family val="2"/>
      </rPr>
      <t xml:space="preserve"> sind zusätzlich nachfolgend benannte Unterlagen vollständig beizufügen! Sofern diese Unterlagen bereits im Rahmen weiterer Bewilligungsverfahren eingereicht wurden, erübrigt sich die nochmalige Einreichung, hier genügt eine Information durch Ankreuzen des entsprechenden Kästchens.</t>
    </r>
  </si>
  <si>
    <r>
      <t xml:space="preserve">abzgl. Hilfen, sofern ausgezahlt
</t>
    </r>
    <r>
      <rPr>
        <sz val="10"/>
        <rFont val="Arial Narrow"/>
        <family val="2"/>
      </rPr>
      <t xml:space="preserve">Bundes- und Landessoforthilfeprogramme sowie kommunale Hilfen kumuliert gem. Ziffer 4.2 Kultur RL Corona 2020
</t>
    </r>
    <r>
      <rPr>
        <sz val="10"/>
        <color rgb="FFFF0000"/>
        <rFont val="Arial Narrow"/>
        <family val="2"/>
      </rPr>
      <t>(Übernahme der Daten aus EAÜ, 2. Tabellenblatt)</t>
    </r>
  </si>
  <si>
    <r>
      <t xml:space="preserve">Soforthilfen
</t>
    </r>
    <r>
      <rPr>
        <sz val="10"/>
        <color theme="1"/>
        <rFont val="Arial Narrow"/>
        <family val="2"/>
      </rPr>
      <t>(bspw. ILB)</t>
    </r>
  </si>
  <si>
    <r>
      <t>Einnahmen</t>
    </r>
    <r>
      <rPr>
        <sz val="12"/>
        <color theme="1"/>
        <rFont val="Arial Narrow"/>
        <family val="2"/>
      </rPr>
      <t xml:space="preserve"> 
</t>
    </r>
    <r>
      <rPr>
        <b/>
        <sz val="10"/>
        <color rgb="FFFF0000"/>
        <rFont val="Arial Narrow"/>
        <family val="2"/>
      </rPr>
      <t>Bitte ergänzen! Ohne Corona-Hilfen!</t>
    </r>
  </si>
  <si>
    <r>
      <t>Ausgaben</t>
    </r>
    <r>
      <rPr>
        <sz val="12"/>
        <color theme="1"/>
        <rFont val="Arial Narrow"/>
        <family val="2"/>
      </rPr>
      <t xml:space="preserve"> 
</t>
    </r>
    <r>
      <rPr>
        <b/>
        <sz val="10"/>
        <color rgb="FFFF0000"/>
        <rFont val="Arial Narrow"/>
        <family val="2"/>
      </rPr>
      <t>Bitte ergänzen! Zuschuss KUG als Abzug von Personalausgaben angeben.</t>
    </r>
  </si>
  <si>
    <t>Ausgabenersparnisse</t>
  </si>
  <si>
    <t>Theater</t>
  </si>
  <si>
    <r>
      <t xml:space="preserve">weitere Hilfen
</t>
    </r>
    <r>
      <rPr>
        <sz val="10"/>
        <rFont val="Arial Narrow"/>
        <family val="2"/>
      </rPr>
      <t>(Bitte kurz benennen!)</t>
    </r>
  </si>
  <si>
    <t>Corona-Hilfen (außer MWFK)</t>
  </si>
  <si>
    <t>Summe Corona-Hilfen (außer MWFK)</t>
  </si>
  <si>
    <r>
      <t xml:space="preserve">Einnahmeüberschuss/ Verlust
</t>
    </r>
    <r>
      <rPr>
        <sz val="10"/>
        <color theme="1"/>
        <rFont val="Arial Narrow"/>
        <family val="2"/>
      </rPr>
      <t>beantragte Billigkeitsleistung</t>
    </r>
  </si>
  <si>
    <r>
      <rPr>
        <b/>
        <u/>
        <sz val="12"/>
        <color rgb="FFFF0000"/>
        <rFont val="Arial Narrow"/>
        <family val="2"/>
      </rPr>
      <t>bei Änderungsanträgen</t>
    </r>
    <r>
      <rPr>
        <sz val="12"/>
        <color theme="1"/>
        <rFont val="Arial Narrow"/>
        <family val="2"/>
      </rPr>
      <t xml:space="preserve">
</t>
    </r>
    <r>
      <rPr>
        <sz val="12"/>
        <rFont val="Arial Narrow"/>
        <family val="2"/>
      </rPr>
      <t>gewährte Corona Kulturhilfe MWFK</t>
    </r>
  </si>
  <si>
    <r>
      <t xml:space="preserve">bereinigter Einnahmeüberschuss/ Verlust
</t>
    </r>
    <r>
      <rPr>
        <b/>
        <sz val="10"/>
        <color theme="1"/>
        <rFont val="Arial Narrow"/>
        <family val="2"/>
      </rPr>
      <t>Auszahlbetrag für Antrag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</si>
</sst>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quot;"/>
  </numFmts>
  <fonts count="34" x14ac:knownFonts="1">
    <font>
      <sz val="11"/>
      <color theme="1"/>
      <name val="Calibri"/>
      <family val="2"/>
      <scheme val="minor"/>
    </font>
    <font>
      <sz val="10"/>
      <color indexed="8"/>
      <name val="Arial Narrow"/>
      <family val="2"/>
    </font>
    <font>
      <sz val="11"/>
      <color indexed="8"/>
      <name val="Arial Narrow"/>
      <family val="2"/>
    </font>
    <font>
      <sz val="10"/>
      <color indexed="8"/>
      <name val="Arial Narrow"/>
      <family val="2"/>
    </font>
    <font>
      <sz val="14"/>
      <color indexed="8"/>
      <name val="Wingdings"/>
      <charset val="2"/>
    </font>
    <font>
      <sz val="12"/>
      <color indexed="8"/>
      <name val="Arial Narrow"/>
      <family val="2"/>
    </font>
    <font>
      <b/>
      <sz val="12"/>
      <color indexed="8"/>
      <name val="Arial Narrow"/>
      <family val="2"/>
    </font>
    <font>
      <b/>
      <sz val="16"/>
      <color indexed="8"/>
      <name val="Arial Narrow"/>
      <family val="2"/>
    </font>
    <font>
      <b/>
      <sz val="10"/>
      <color indexed="8"/>
      <name val="Arial Narrow"/>
      <family val="2"/>
    </font>
    <font>
      <sz val="11"/>
      <color theme="9" tint="-0.249977111117893"/>
      <name val="Arial Narrow"/>
      <family val="2"/>
    </font>
    <font>
      <b/>
      <sz val="10"/>
      <color theme="9" tint="-0.249977111117893"/>
      <name val="Arial Narrow"/>
      <family val="2"/>
    </font>
    <font>
      <b/>
      <sz val="11"/>
      <name val="Arial Narrow"/>
      <family val="2"/>
    </font>
    <font>
      <sz val="10"/>
      <name val="Arial Narrow"/>
      <family val="2"/>
    </font>
    <font>
      <b/>
      <sz val="12"/>
      <name val="Arial Narrow"/>
      <family val="2"/>
    </font>
    <font>
      <b/>
      <sz val="10"/>
      <name val="Arial Narrow"/>
      <family val="2"/>
    </font>
    <font>
      <sz val="10"/>
      <name val="Wingdings"/>
      <charset val="2"/>
    </font>
    <font>
      <sz val="12"/>
      <name val="Arial Narrow"/>
      <family val="2"/>
    </font>
    <font>
      <sz val="11"/>
      <name val="Arial Narrow"/>
      <family val="2"/>
    </font>
    <font>
      <sz val="11"/>
      <color theme="0"/>
      <name val="Arial Narrow"/>
      <family val="2"/>
    </font>
    <font>
      <b/>
      <sz val="10"/>
      <color rgb="FFFF0000"/>
      <name val="Arial Narrow"/>
      <family val="2"/>
    </font>
    <font>
      <sz val="9"/>
      <color indexed="81"/>
      <name val="Segoe UI"/>
      <family val="2"/>
    </font>
    <font>
      <b/>
      <sz val="9"/>
      <color indexed="81"/>
      <name val="Segoe UI"/>
      <family val="2"/>
    </font>
    <font>
      <sz val="12"/>
      <color theme="1"/>
      <name val="Arial Narrow"/>
      <family val="2"/>
    </font>
    <font>
      <sz val="10"/>
      <color theme="1"/>
      <name val="Arial Narrow"/>
      <family val="2"/>
    </font>
    <font>
      <b/>
      <sz val="12"/>
      <color theme="1"/>
      <name val="Arial Narrow"/>
      <family val="2"/>
    </font>
    <font>
      <b/>
      <u/>
      <sz val="12"/>
      <color theme="1"/>
      <name val="Arial Narrow"/>
      <family val="2"/>
    </font>
    <font>
      <b/>
      <u/>
      <sz val="11"/>
      <color theme="1"/>
      <name val="Calibri"/>
      <family val="2"/>
      <scheme val="minor"/>
    </font>
    <font>
      <u/>
      <sz val="12"/>
      <color theme="1"/>
      <name val="Arial Narrow"/>
      <family val="2"/>
    </font>
    <font>
      <sz val="10"/>
      <color rgb="FFFF0000"/>
      <name val="Arial Narrow"/>
      <family val="2"/>
    </font>
    <font>
      <b/>
      <i/>
      <sz val="10"/>
      <color rgb="FFFF0000"/>
      <name val="Arial Narrow"/>
      <family val="2"/>
    </font>
    <font>
      <b/>
      <i/>
      <u/>
      <sz val="10"/>
      <color rgb="FFFF0000"/>
      <name val="Arial Narrow"/>
      <family val="2"/>
    </font>
    <font>
      <u/>
      <sz val="10"/>
      <color indexed="8"/>
      <name val="Arial Narrow"/>
      <family val="2"/>
    </font>
    <font>
      <b/>
      <sz val="10"/>
      <color theme="1"/>
      <name val="Arial Narrow"/>
      <family val="2"/>
    </font>
    <font>
      <b/>
      <u/>
      <sz val="12"/>
      <color rgb="FFFF0000"/>
      <name val="Arial Narrow"/>
      <family val="2"/>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s>
  <borders count="8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diagonal/>
    </border>
    <border>
      <left/>
      <right style="medium">
        <color auto="1"/>
      </right>
      <top style="thin">
        <color indexed="64"/>
      </top>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thin">
        <color indexed="64"/>
      </right>
      <top style="thin">
        <color indexed="64"/>
      </top>
      <bottom style="thin">
        <color indexed="64"/>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style="double">
        <color auto="1"/>
      </left>
      <right style="medium">
        <color auto="1"/>
      </right>
      <top style="hair">
        <color auto="1"/>
      </top>
      <bottom style="hair">
        <color auto="1"/>
      </bottom>
      <diagonal/>
    </border>
    <border>
      <left style="double">
        <color auto="1"/>
      </left>
      <right style="medium">
        <color auto="1"/>
      </right>
      <top style="hair">
        <color auto="1"/>
      </top>
      <bottom style="medium">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top style="medium">
        <color auto="1"/>
      </top>
      <bottom/>
      <diagonal/>
    </border>
    <border>
      <left style="double">
        <color auto="1"/>
      </left>
      <right style="medium">
        <color auto="1"/>
      </right>
      <top style="medium">
        <color auto="1"/>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double">
        <color auto="1"/>
      </right>
      <top style="thin">
        <color indexed="64"/>
      </top>
      <bottom style="hair">
        <color indexed="64"/>
      </bottom>
      <diagonal/>
    </border>
    <border>
      <left style="double">
        <color auto="1"/>
      </left>
      <right style="medium">
        <color auto="1"/>
      </right>
      <top style="thin">
        <color indexed="64"/>
      </top>
      <bottom style="hair">
        <color indexed="64"/>
      </bottom>
      <diagonal/>
    </border>
    <border>
      <left style="medium">
        <color indexed="64"/>
      </left>
      <right style="hair">
        <color auto="1"/>
      </right>
      <top style="hair">
        <color indexed="64"/>
      </top>
      <bottom style="thin">
        <color indexed="64"/>
      </bottom>
      <diagonal/>
    </border>
    <border>
      <left style="hair">
        <color auto="1"/>
      </left>
      <right style="hair">
        <color auto="1"/>
      </right>
      <top style="hair">
        <color indexed="64"/>
      </top>
      <bottom style="thin">
        <color indexed="64"/>
      </bottom>
      <diagonal/>
    </border>
    <border>
      <left style="hair">
        <color auto="1"/>
      </left>
      <right/>
      <top style="hair">
        <color indexed="64"/>
      </top>
      <bottom style="thin">
        <color indexed="64"/>
      </bottom>
      <diagonal/>
    </border>
    <border>
      <left style="double">
        <color auto="1"/>
      </left>
      <right style="medium">
        <color auto="1"/>
      </right>
      <top style="hair">
        <color indexed="64"/>
      </top>
      <bottom style="thin">
        <color indexed="64"/>
      </bottom>
      <diagonal/>
    </border>
    <border>
      <left style="medium">
        <color auto="1"/>
      </left>
      <right style="hair">
        <color auto="1"/>
      </right>
      <top/>
      <bottom/>
      <diagonal/>
    </border>
    <border>
      <left style="hair">
        <color auto="1"/>
      </left>
      <right style="hair">
        <color auto="1"/>
      </right>
      <top/>
      <bottom/>
      <diagonal/>
    </border>
    <border>
      <left style="hair">
        <color auto="1"/>
      </left>
      <right/>
      <top/>
      <bottom/>
      <diagonal/>
    </border>
    <border>
      <left style="double">
        <color auto="1"/>
      </left>
      <right style="medium">
        <color auto="1"/>
      </right>
      <top/>
      <bottom/>
      <diagonal/>
    </border>
    <border>
      <left style="medium">
        <color indexed="64"/>
      </left>
      <right style="hair">
        <color auto="1"/>
      </right>
      <top style="thin">
        <color indexed="64"/>
      </top>
      <bottom style="hair">
        <color indexed="64"/>
      </bottom>
      <diagonal/>
    </border>
    <border>
      <left style="hair">
        <color auto="1"/>
      </left>
      <right style="hair">
        <color auto="1"/>
      </right>
      <top style="thin">
        <color indexed="64"/>
      </top>
      <bottom style="hair">
        <color indexed="64"/>
      </bottom>
      <diagonal/>
    </border>
    <border>
      <left style="hair">
        <color auto="1"/>
      </left>
      <right/>
      <top style="thin">
        <color indexed="64"/>
      </top>
      <bottom style="hair">
        <color indexed="64"/>
      </bottom>
      <diagonal/>
    </border>
    <border>
      <left/>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double">
        <color auto="1"/>
      </left>
      <right style="medium">
        <color auto="1"/>
      </right>
      <top style="thin">
        <color auto="1"/>
      </top>
      <bottom style="thin">
        <color auto="1"/>
      </bottom>
      <diagonal/>
    </border>
  </borders>
  <cellStyleXfs count="1">
    <xf numFmtId="0" fontId="0" fillId="0" borderId="0"/>
  </cellStyleXfs>
  <cellXfs count="178">
    <xf numFmtId="0" fontId="0" fillId="0" borderId="0" xfId="0"/>
    <xf numFmtId="0" fontId="2" fillId="0" borderId="0" xfId="0" applyFont="1"/>
    <xf numFmtId="0" fontId="2" fillId="0" borderId="0" xfId="0" applyFont="1" applyAlignment="1">
      <alignment vertical="top"/>
    </xf>
    <xf numFmtId="0" fontId="2" fillId="0" borderId="0" xfId="0" applyFont="1" applyAlignment="1">
      <alignment vertical="center"/>
    </xf>
    <xf numFmtId="0" fontId="2" fillId="0" borderId="0" xfId="0" applyFont="1" applyAlignment="1" applyProtection="1">
      <alignment vertical="top" wrapText="1"/>
    </xf>
    <xf numFmtId="0" fontId="5" fillId="0" borderId="0" xfId="0" applyFont="1" applyAlignment="1" applyProtection="1">
      <alignment vertical="top" wrapText="1"/>
    </xf>
    <xf numFmtId="0" fontId="5" fillId="0" borderId="0" xfId="0" applyFont="1" applyBorder="1" applyAlignment="1" applyProtection="1">
      <alignment vertical="top" wrapText="1"/>
    </xf>
    <xf numFmtId="0" fontId="5" fillId="0" borderId="0" xfId="0" applyFont="1" applyBorder="1" applyAlignment="1" applyProtection="1">
      <alignment horizontal="left" vertical="top" wrapText="1"/>
    </xf>
    <xf numFmtId="0" fontId="7" fillId="0" borderId="0" xfId="0" applyFont="1" applyAlignment="1" applyProtection="1">
      <alignment vertical="top" wrapText="1"/>
    </xf>
    <xf numFmtId="0" fontId="2" fillId="0" borderId="1" xfId="0" applyFont="1" applyBorder="1" applyAlignment="1" applyProtection="1">
      <alignment vertical="top" wrapText="1"/>
    </xf>
    <xf numFmtId="0" fontId="2" fillId="0" borderId="0" xfId="0" applyFont="1" applyBorder="1" applyAlignment="1" applyProtection="1">
      <alignment vertical="top" wrapText="1"/>
    </xf>
    <xf numFmtId="0" fontId="6" fillId="0" borderId="0" xfId="0" applyFont="1" applyAlignment="1" applyProtection="1">
      <alignment vertical="top" wrapText="1"/>
    </xf>
    <xf numFmtId="0" fontId="2" fillId="0" borderId="31" xfId="0" applyFont="1" applyBorder="1" applyAlignment="1" applyProtection="1">
      <alignment vertical="top" wrapText="1"/>
    </xf>
    <xf numFmtId="0" fontId="2" fillId="0" borderId="32" xfId="0" applyFont="1" applyBorder="1" applyAlignment="1" applyProtection="1">
      <alignment vertical="top" wrapText="1"/>
    </xf>
    <xf numFmtId="0" fontId="4" fillId="0" borderId="1" xfId="0" applyFont="1" applyBorder="1" applyAlignment="1" applyProtection="1">
      <alignment horizontal="center" vertical="top" wrapText="1"/>
    </xf>
    <xf numFmtId="0" fontId="1" fillId="0" borderId="0" xfId="0" applyFont="1" applyBorder="1" applyAlignment="1" applyProtection="1">
      <alignment horizontal="left" vertical="top" wrapText="1"/>
    </xf>
    <xf numFmtId="0" fontId="4" fillId="0" borderId="3" xfId="0" applyFont="1" applyBorder="1" applyAlignment="1" applyProtection="1">
      <alignment horizontal="center" vertical="top" wrapText="1"/>
    </xf>
    <xf numFmtId="0" fontId="3" fillId="0" borderId="4" xfId="0" applyFont="1" applyBorder="1" applyAlignment="1" applyProtection="1">
      <alignment horizontal="left" vertical="top" wrapText="1"/>
    </xf>
    <xf numFmtId="0" fontId="3" fillId="0" borderId="5" xfId="0" applyFont="1" applyBorder="1" applyAlignment="1" applyProtection="1">
      <alignment horizontal="left" vertical="top" wrapText="1"/>
    </xf>
    <xf numFmtId="3" fontId="14" fillId="0" borderId="14" xfId="0" applyNumberFormat="1" applyFont="1" applyBorder="1" applyAlignment="1" applyProtection="1">
      <alignment horizontal="right" vertical="top" wrapText="1"/>
    </xf>
    <xf numFmtId="0" fontId="10" fillId="0" borderId="0" xfId="0" applyFont="1" applyBorder="1" applyAlignment="1" applyProtection="1">
      <alignment vertical="top" wrapText="1"/>
    </xf>
    <xf numFmtId="0" fontId="9" fillId="0" borderId="0" xfId="0" applyFont="1" applyBorder="1" applyAlignment="1" applyProtection="1">
      <alignment vertical="top" wrapText="1"/>
    </xf>
    <xf numFmtId="49" fontId="1" fillId="0" borderId="1" xfId="0" applyNumberFormat="1" applyFont="1" applyBorder="1" applyAlignment="1" applyProtection="1">
      <alignment horizontal="center" vertical="top" wrapText="1"/>
    </xf>
    <xf numFmtId="49" fontId="1" fillId="0" borderId="1" xfId="0" applyNumberFormat="1" applyFont="1" applyBorder="1" applyAlignment="1" applyProtection="1">
      <alignment vertical="top" wrapText="1"/>
    </xf>
    <xf numFmtId="49" fontId="15" fillId="0" borderId="0" xfId="0" applyNumberFormat="1" applyFont="1" applyBorder="1" applyAlignment="1" applyProtection="1">
      <alignment horizontal="center" vertical="top" wrapText="1"/>
    </xf>
    <xf numFmtId="49" fontId="12" fillId="0" borderId="2" xfId="0" applyNumberFormat="1" applyFont="1" applyBorder="1" applyAlignment="1" applyProtection="1">
      <alignment vertical="top" wrapText="1"/>
    </xf>
    <xf numFmtId="49" fontId="1" fillId="0" borderId="1" xfId="0" applyNumberFormat="1" applyFont="1" applyBorder="1" applyAlignment="1" applyProtection="1">
      <alignment horizontal="left" vertical="top" wrapText="1"/>
    </xf>
    <xf numFmtId="49" fontId="1" fillId="0" borderId="3" xfId="0" applyNumberFormat="1" applyFont="1" applyBorder="1" applyAlignment="1" applyProtection="1">
      <alignment horizontal="center" vertical="top" wrapText="1"/>
    </xf>
    <xf numFmtId="49" fontId="1" fillId="0" borderId="4" xfId="0" applyNumberFormat="1" applyFont="1" applyBorder="1" applyAlignment="1" applyProtection="1">
      <alignment vertical="top" wrapText="1"/>
    </xf>
    <xf numFmtId="49" fontId="1" fillId="0" borderId="5" xfId="0" applyNumberFormat="1" applyFont="1" applyBorder="1" applyAlignment="1" applyProtection="1">
      <alignment vertical="top"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center" vertical="top" wrapText="1"/>
    </xf>
    <xf numFmtId="0" fontId="3" fillId="0" borderId="0" xfId="0" applyFont="1" applyBorder="1" applyAlignment="1" applyProtection="1">
      <alignment horizontal="center" vertical="top" wrapText="1"/>
    </xf>
    <xf numFmtId="14" fontId="1" fillId="0" borderId="37" xfId="0" applyNumberFormat="1" applyFont="1" applyBorder="1" applyAlignment="1" applyProtection="1">
      <alignment horizontal="right" vertical="top" wrapText="1"/>
      <protection locked="0"/>
    </xf>
    <xf numFmtId="49" fontId="1" fillId="0" borderId="37" xfId="0" applyNumberFormat="1" applyFont="1" applyBorder="1" applyAlignment="1" applyProtection="1">
      <alignment horizontal="right" vertical="top" wrapText="1"/>
      <protection locked="0"/>
    </xf>
    <xf numFmtId="3" fontId="1" fillId="0" borderId="37" xfId="0" applyNumberFormat="1" applyFont="1" applyBorder="1" applyAlignment="1" applyProtection="1">
      <alignment horizontal="right" vertical="top" wrapText="1"/>
      <protection locked="0"/>
    </xf>
    <xf numFmtId="14" fontId="1" fillId="0" borderId="40" xfId="0" applyNumberFormat="1" applyFont="1" applyBorder="1" applyAlignment="1" applyProtection="1">
      <alignment horizontal="right" vertical="top" wrapText="1"/>
      <protection locked="0"/>
    </xf>
    <xf numFmtId="49" fontId="8" fillId="3" borderId="17" xfId="0" applyNumberFormat="1" applyFont="1" applyFill="1" applyBorder="1" applyAlignment="1" applyProtection="1">
      <alignment horizontal="right" vertical="top" wrapText="1"/>
      <protection locked="0"/>
    </xf>
    <xf numFmtId="49" fontId="2" fillId="0" borderId="26" xfId="0" applyNumberFormat="1" applyFont="1" applyBorder="1" applyAlignment="1" applyProtection="1">
      <alignment horizontal="left" vertical="top" wrapText="1"/>
      <protection locked="0"/>
    </xf>
    <xf numFmtId="49" fontId="2" fillId="0" borderId="20" xfId="0" applyNumberFormat="1" applyFont="1" applyBorder="1" applyAlignment="1" applyProtection="1">
      <alignment horizontal="left" vertical="top" wrapText="1"/>
      <protection locked="0"/>
    </xf>
    <xf numFmtId="49" fontId="2" fillId="0" borderId="23" xfId="0" applyNumberFormat="1" applyFont="1" applyBorder="1" applyAlignment="1" applyProtection="1">
      <alignment horizontal="left" vertical="top" wrapText="1"/>
      <protection locked="0"/>
    </xf>
    <xf numFmtId="0" fontId="2" fillId="0" borderId="34"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18" fillId="0" borderId="0" xfId="0" applyFont="1"/>
    <xf numFmtId="0" fontId="18" fillId="0" borderId="0" xfId="0" applyFont="1" applyAlignment="1">
      <alignment vertical="top"/>
    </xf>
    <xf numFmtId="0" fontId="18" fillId="0" borderId="0" xfId="0" applyFont="1" applyAlignment="1">
      <alignment vertical="center"/>
    </xf>
    <xf numFmtId="0" fontId="0" fillId="0" borderId="0" xfId="0" applyAlignment="1">
      <alignment vertical="center"/>
    </xf>
    <xf numFmtId="14" fontId="2" fillId="0" borderId="12" xfId="0" applyNumberFormat="1" applyFont="1" applyBorder="1" applyAlignment="1" applyProtection="1">
      <alignment horizontal="left" vertical="top" wrapText="1"/>
      <protection locked="0"/>
    </xf>
    <xf numFmtId="3" fontId="14" fillId="0" borderId="16" xfId="0" applyNumberFormat="1" applyFont="1" applyBorder="1" applyAlignment="1" applyProtection="1">
      <alignment horizontal="right" vertical="top" wrapText="1"/>
    </xf>
    <xf numFmtId="3" fontId="14" fillId="0" borderId="13" xfId="0" applyNumberFormat="1" applyFont="1" applyBorder="1" applyAlignment="1" applyProtection="1">
      <alignment horizontal="right" vertical="top" wrapText="1"/>
    </xf>
    <xf numFmtId="0" fontId="25" fillId="0" borderId="0" xfId="0" applyFont="1" applyAlignment="1" applyProtection="1">
      <alignment horizontal="center" vertical="top" wrapText="1"/>
      <protection locked="0"/>
    </xf>
    <xf numFmtId="0" fontId="26" fillId="0" borderId="0" xfId="0" applyFont="1" applyAlignment="1" applyProtection="1">
      <alignment horizontal="center" vertical="top" wrapText="1"/>
      <protection locked="0"/>
    </xf>
    <xf numFmtId="0" fontId="0" fillId="0" borderId="0" xfId="0" applyAlignment="1" applyProtection="1">
      <alignment vertical="top" wrapText="1"/>
      <protection locked="0"/>
    </xf>
    <xf numFmtId="0" fontId="24" fillId="2" borderId="53" xfId="0" applyFont="1" applyFill="1" applyBorder="1" applyAlignment="1" applyProtection="1">
      <alignment vertical="top" wrapText="1"/>
      <protection locked="0"/>
    </xf>
    <xf numFmtId="0" fontId="24" fillId="2" borderId="54" xfId="0" applyFont="1" applyFill="1" applyBorder="1" applyAlignment="1" applyProtection="1">
      <alignment vertical="top" wrapText="1"/>
      <protection locked="0"/>
    </xf>
    <xf numFmtId="0" fontId="24" fillId="2" borderId="55" xfId="0" applyFont="1" applyFill="1" applyBorder="1" applyAlignment="1" applyProtection="1">
      <alignment vertical="top" wrapText="1"/>
      <protection locked="0"/>
    </xf>
    <xf numFmtId="0" fontId="22" fillId="0" borderId="42" xfId="0" applyFont="1" applyBorder="1" applyAlignment="1" applyProtection="1">
      <alignment vertical="top" wrapText="1"/>
      <protection locked="0"/>
    </xf>
    <xf numFmtId="164" fontId="22" fillId="0" borderId="43" xfId="0" applyNumberFormat="1" applyFont="1" applyBorder="1" applyAlignment="1" applyProtection="1">
      <alignment vertical="top" wrapText="1"/>
      <protection locked="0"/>
    </xf>
    <xf numFmtId="164" fontId="22" fillId="0" borderId="46" xfId="0" applyNumberFormat="1" applyFont="1" applyBorder="1" applyAlignment="1" applyProtection="1">
      <alignment vertical="top" wrapText="1"/>
      <protection locked="0"/>
    </xf>
    <xf numFmtId="0" fontId="22" fillId="0" borderId="65" xfId="0" applyFont="1" applyBorder="1" applyAlignment="1" applyProtection="1">
      <alignment vertical="top" wrapText="1"/>
      <protection locked="0"/>
    </xf>
    <xf numFmtId="164" fontId="22" fillId="0" borderId="66" xfId="0" applyNumberFormat="1" applyFont="1" applyBorder="1" applyAlignment="1" applyProtection="1">
      <alignment vertical="top" wrapText="1"/>
      <protection locked="0"/>
    </xf>
    <xf numFmtId="164" fontId="22" fillId="0" borderId="67" xfId="0" applyNumberFormat="1" applyFont="1" applyBorder="1" applyAlignment="1" applyProtection="1">
      <alignment vertical="top" wrapText="1"/>
      <protection locked="0"/>
    </xf>
    <xf numFmtId="0" fontId="27" fillId="3" borderId="69" xfId="0" applyFont="1" applyFill="1" applyBorder="1" applyAlignment="1" applyProtection="1">
      <alignment vertical="top" wrapText="1"/>
      <protection locked="0"/>
    </xf>
    <xf numFmtId="164" fontId="22" fillId="3" borderId="70" xfId="0" applyNumberFormat="1" applyFont="1" applyFill="1" applyBorder="1" applyAlignment="1" applyProtection="1">
      <alignment vertical="top" wrapText="1"/>
      <protection locked="0"/>
    </xf>
    <xf numFmtId="164" fontId="22" fillId="3" borderId="71" xfId="0" applyNumberFormat="1" applyFont="1" applyFill="1" applyBorder="1" applyAlignment="1" applyProtection="1">
      <alignment vertical="top" wrapText="1"/>
      <protection locked="0"/>
    </xf>
    <xf numFmtId="0" fontId="22" fillId="0" borderId="50" xfId="0" applyFont="1" applyBorder="1" applyAlignment="1" applyProtection="1">
      <alignment vertical="top" wrapText="1"/>
      <protection locked="0"/>
    </xf>
    <xf numFmtId="164" fontId="22" fillId="0" borderId="51" xfId="0" applyNumberFormat="1" applyFont="1" applyBorder="1" applyAlignment="1" applyProtection="1">
      <alignment vertical="top" wrapText="1"/>
      <protection locked="0"/>
    </xf>
    <xf numFmtId="164" fontId="22" fillId="0" borderId="52" xfId="0" applyNumberFormat="1" applyFont="1" applyBorder="1" applyAlignment="1" applyProtection="1">
      <alignment vertical="top" wrapText="1"/>
      <protection locked="0"/>
    </xf>
    <xf numFmtId="0" fontId="22" fillId="0" borderId="0" xfId="0" applyFont="1" applyAlignment="1" applyProtection="1">
      <alignment vertical="top" wrapText="1"/>
      <protection locked="0"/>
    </xf>
    <xf numFmtId="164" fontId="22" fillId="0" borderId="0" xfId="0" applyNumberFormat="1" applyFont="1" applyAlignment="1" applyProtection="1">
      <alignment vertical="top" wrapText="1"/>
      <protection locked="0"/>
    </xf>
    <xf numFmtId="0" fontId="24" fillId="3" borderId="61" xfId="0" applyFont="1" applyFill="1" applyBorder="1" applyAlignment="1" applyProtection="1">
      <alignment vertical="top" wrapText="1"/>
    </xf>
    <xf numFmtId="164" fontId="24" fillId="3" borderId="62" xfId="0" applyNumberFormat="1" applyFont="1" applyFill="1" applyBorder="1" applyAlignment="1" applyProtection="1">
      <alignment vertical="top" wrapText="1"/>
    </xf>
    <xf numFmtId="164" fontId="24" fillId="3" borderId="63" xfId="0" applyNumberFormat="1" applyFont="1" applyFill="1" applyBorder="1" applyAlignment="1" applyProtection="1">
      <alignment vertical="top" wrapText="1"/>
    </xf>
    <xf numFmtId="164" fontId="24" fillId="6" borderId="64" xfId="0" applyNumberFormat="1" applyFont="1" applyFill="1" applyBorder="1" applyAlignment="1" applyProtection="1">
      <alignment vertical="top" wrapText="1"/>
    </xf>
    <xf numFmtId="0" fontId="24" fillId="3" borderId="42" xfId="0" applyFont="1" applyFill="1" applyBorder="1" applyAlignment="1" applyProtection="1">
      <alignment vertical="top" wrapText="1"/>
    </xf>
    <xf numFmtId="164" fontId="24" fillId="3" borderId="43" xfId="0" applyNumberFormat="1" applyFont="1" applyFill="1" applyBorder="1" applyAlignment="1" applyProtection="1">
      <alignment vertical="top" wrapText="1"/>
    </xf>
    <xf numFmtId="164" fontId="24" fillId="3" borderId="46" xfId="0" applyNumberFormat="1" applyFont="1" applyFill="1" applyBorder="1" applyAlignment="1" applyProtection="1">
      <alignment vertical="top" wrapText="1"/>
    </xf>
    <xf numFmtId="164" fontId="24" fillId="6" borderId="48" xfId="0" applyNumberFormat="1" applyFont="1" applyFill="1" applyBorder="1" applyAlignment="1" applyProtection="1">
      <alignment vertical="top" wrapText="1"/>
    </xf>
    <xf numFmtId="0" fontId="22" fillId="4" borderId="44" xfId="0" applyFont="1" applyFill="1" applyBorder="1" applyAlignment="1" applyProtection="1">
      <alignment vertical="top" wrapText="1"/>
    </xf>
    <xf numFmtId="164" fontId="22" fillId="4" borderId="45" xfId="0" applyNumberFormat="1" applyFont="1" applyFill="1" applyBorder="1" applyAlignment="1" applyProtection="1">
      <alignment vertical="top" wrapText="1"/>
    </xf>
    <xf numFmtId="164" fontId="22" fillId="4" borderId="47" xfId="0" applyNumberFormat="1" applyFont="1" applyFill="1" applyBorder="1" applyAlignment="1" applyProtection="1">
      <alignment vertical="top" wrapText="1"/>
    </xf>
    <xf numFmtId="164" fontId="24" fillId="4" borderId="49" xfId="0" applyNumberFormat="1" applyFont="1" applyFill="1" applyBorder="1" applyAlignment="1" applyProtection="1">
      <alignment vertical="top" wrapText="1"/>
    </xf>
    <xf numFmtId="164" fontId="0" fillId="0" borderId="0" xfId="0" applyNumberFormat="1"/>
    <xf numFmtId="0" fontId="7" fillId="0" borderId="0" xfId="0" applyFont="1" applyAlignment="1" applyProtection="1">
      <alignment horizontal="center" vertical="top" wrapText="1"/>
    </xf>
    <xf numFmtId="0" fontId="7" fillId="2" borderId="0" xfId="0" applyFont="1" applyFill="1" applyAlignment="1" applyProtection="1">
      <alignment horizontal="center" vertical="top" wrapText="1"/>
    </xf>
    <xf numFmtId="0" fontId="8" fillId="2" borderId="0" xfId="0" applyFont="1" applyFill="1" applyAlignment="1" applyProtection="1">
      <alignment horizontal="left" vertical="top" wrapText="1"/>
    </xf>
    <xf numFmtId="49" fontId="14" fillId="3" borderId="17" xfId="0" applyNumberFormat="1" applyFont="1" applyFill="1" applyBorder="1" applyAlignment="1" applyProtection="1">
      <alignment horizontal="right" vertical="top" wrapText="1"/>
      <protection locked="0"/>
    </xf>
    <xf numFmtId="14" fontId="12" fillId="0" borderId="37" xfId="0" applyNumberFormat="1" applyFont="1" applyBorder="1" applyAlignment="1" applyProtection="1">
      <alignment horizontal="right" vertical="top" wrapText="1"/>
      <protection locked="0"/>
    </xf>
    <xf numFmtId="49" fontId="12" fillId="0" borderId="37" xfId="0" applyNumberFormat="1" applyFont="1" applyBorder="1" applyAlignment="1" applyProtection="1">
      <alignment horizontal="right" vertical="top" wrapText="1"/>
      <protection locked="0"/>
    </xf>
    <xf numFmtId="3" fontId="12" fillId="0" borderId="37" xfId="0" applyNumberFormat="1" applyFont="1" applyBorder="1" applyAlignment="1" applyProtection="1">
      <alignment horizontal="right" vertical="top" wrapText="1"/>
      <protection locked="0"/>
    </xf>
    <xf numFmtId="3" fontId="14" fillId="4" borderId="73" xfId="0" applyNumberFormat="1" applyFont="1" applyFill="1" applyBorder="1" applyAlignment="1" applyProtection="1">
      <alignment horizontal="right" vertical="top" wrapText="1"/>
    </xf>
    <xf numFmtId="49" fontId="3" fillId="0" borderId="2" xfId="0" applyNumberFormat="1" applyFont="1" applyBorder="1" applyAlignment="1" applyProtection="1">
      <alignment horizontal="left" vertical="top" wrapText="1"/>
      <protection locked="0"/>
    </xf>
    <xf numFmtId="0" fontId="4" fillId="3" borderId="1" xfId="0" applyFont="1" applyFill="1" applyBorder="1" applyAlignment="1" applyProtection="1">
      <alignment horizontal="center" vertical="top" wrapText="1"/>
    </xf>
    <xf numFmtId="0" fontId="1" fillId="3" borderId="0" xfId="0" applyFont="1" applyFill="1" applyBorder="1" applyAlignment="1" applyProtection="1">
      <alignment horizontal="left" vertical="top" wrapText="1"/>
    </xf>
    <xf numFmtId="49" fontId="3" fillId="3" borderId="2" xfId="0" applyNumberFormat="1" applyFont="1" applyFill="1" applyBorder="1" applyAlignment="1" applyProtection="1">
      <alignment horizontal="left" vertical="top" wrapText="1"/>
      <protection locked="0"/>
    </xf>
    <xf numFmtId="0" fontId="1" fillId="2" borderId="0" xfId="0" applyFont="1" applyFill="1" applyAlignment="1" applyProtection="1">
      <alignment horizontal="left" vertical="top" wrapText="1"/>
    </xf>
    <xf numFmtId="0" fontId="8" fillId="2" borderId="0" xfId="0" applyFont="1" applyFill="1" applyBorder="1" applyAlignment="1" applyProtection="1">
      <alignment horizontal="left" vertical="top" wrapText="1"/>
    </xf>
    <xf numFmtId="0" fontId="19" fillId="2" borderId="0" xfId="0" applyFont="1" applyFill="1" applyAlignment="1" applyProtection="1">
      <alignment horizontal="left" vertical="top" wrapText="1"/>
    </xf>
    <xf numFmtId="49" fontId="2" fillId="0" borderId="76" xfId="0" applyNumberFormat="1" applyFont="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14" fontId="1" fillId="0" borderId="22" xfId="0" applyNumberFormat="1" applyFont="1" applyFill="1" applyBorder="1" applyAlignment="1" applyProtection="1">
      <alignment horizontal="left" vertical="top" wrapText="1"/>
      <protection locked="0"/>
    </xf>
    <xf numFmtId="49" fontId="1" fillId="0" borderId="23" xfId="0" applyNumberFormat="1" applyFont="1" applyBorder="1" applyAlignment="1" applyProtection="1">
      <alignment horizontal="left" vertical="top" wrapText="1"/>
      <protection locked="0"/>
    </xf>
    <xf numFmtId="0" fontId="24" fillId="4" borderId="56" xfId="0" applyFont="1" applyFill="1" applyBorder="1" applyAlignment="1" applyProtection="1">
      <alignment vertical="top" wrapText="1"/>
    </xf>
    <xf numFmtId="0" fontId="27" fillId="6" borderId="60" xfId="0" applyFont="1" applyFill="1" applyBorder="1" applyAlignment="1" applyProtection="1">
      <alignment vertical="top" wrapText="1"/>
    </xf>
    <xf numFmtId="164" fontId="22" fillId="6" borderId="48" xfId="0" applyNumberFormat="1" applyFont="1" applyFill="1" applyBorder="1" applyAlignment="1" applyProtection="1">
      <alignment vertical="top" wrapText="1"/>
    </xf>
    <xf numFmtId="0" fontId="22" fillId="0" borderId="68" xfId="0" applyFont="1" applyBorder="1" applyAlignment="1" applyProtection="1">
      <alignment vertical="top" wrapText="1"/>
    </xf>
    <xf numFmtId="0" fontId="22" fillId="6" borderId="60" xfId="0" applyFont="1" applyFill="1" applyBorder="1" applyAlignment="1" applyProtection="1">
      <alignment vertical="top" wrapText="1"/>
    </xf>
    <xf numFmtId="0" fontId="16" fillId="0" borderId="50" xfId="0" applyFont="1" applyBorder="1" applyAlignment="1" applyProtection="1">
      <alignment vertical="top" wrapText="1"/>
      <protection locked="0"/>
    </xf>
    <xf numFmtId="0" fontId="8" fillId="0" borderId="74" xfId="0" applyFont="1" applyBorder="1" applyAlignment="1" applyProtection="1">
      <alignment horizontal="left" vertical="top" wrapText="1"/>
    </xf>
    <xf numFmtId="0" fontId="8" fillId="0" borderId="75" xfId="0" applyFont="1" applyBorder="1" applyAlignment="1" applyProtection="1">
      <alignment horizontal="left" vertical="top" wrapText="1"/>
    </xf>
    <xf numFmtId="0" fontId="14" fillId="3" borderId="17" xfId="0" applyFont="1" applyFill="1" applyBorder="1" applyAlignment="1" applyProtection="1">
      <alignment horizontal="right" vertical="top" wrapText="1"/>
    </xf>
    <xf numFmtId="0" fontId="12" fillId="0" borderId="27" xfId="0" applyFont="1" applyBorder="1" applyAlignment="1" applyProtection="1">
      <alignment horizontal="right" vertical="top" wrapText="1"/>
    </xf>
    <xf numFmtId="0" fontId="0" fillId="0" borderId="28" xfId="0" applyBorder="1" applyAlignment="1">
      <alignment horizontal="right" vertical="top" wrapText="1"/>
    </xf>
    <xf numFmtId="0" fontId="12" fillId="0" borderId="29" xfId="0" applyFont="1" applyBorder="1" applyAlignment="1" applyProtection="1">
      <alignment horizontal="right" vertical="top" wrapText="1"/>
    </xf>
    <xf numFmtId="0" fontId="0" fillId="0" borderId="30" xfId="0" applyBorder="1" applyAlignment="1">
      <alignment horizontal="right" vertical="top" wrapText="1"/>
    </xf>
    <xf numFmtId="0" fontId="6" fillId="2" borderId="6" xfId="0" applyFont="1" applyFill="1" applyBorder="1" applyAlignment="1" applyProtection="1">
      <alignment horizontal="left" vertical="top" wrapText="1"/>
    </xf>
    <xf numFmtId="0" fontId="6" fillId="2" borderId="7" xfId="0" applyFont="1" applyFill="1" applyBorder="1" applyAlignment="1" applyProtection="1">
      <alignment horizontal="left" vertical="top" wrapText="1"/>
    </xf>
    <xf numFmtId="0" fontId="6" fillId="2" borderId="8" xfId="0" applyFont="1" applyFill="1" applyBorder="1" applyAlignment="1" applyProtection="1">
      <alignment horizontal="left" vertical="top" wrapText="1"/>
    </xf>
    <xf numFmtId="0" fontId="14" fillId="0" borderId="14" xfId="0" applyFont="1" applyBorder="1" applyAlignment="1" applyProtection="1">
      <alignment horizontal="left" vertical="top" wrapText="1"/>
    </xf>
    <xf numFmtId="49" fontId="1" fillId="0" borderId="9"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0" fontId="13" fillId="2" borderId="6" xfId="0" applyFont="1" applyFill="1" applyBorder="1" applyAlignment="1" applyProtection="1">
      <alignment horizontal="left" vertical="top" wrapText="1"/>
    </xf>
    <xf numFmtId="0" fontId="13" fillId="2" borderId="7" xfId="0" applyFont="1" applyFill="1" applyBorder="1" applyAlignment="1" applyProtection="1">
      <alignment horizontal="left" vertical="top" wrapText="1"/>
    </xf>
    <xf numFmtId="0" fontId="13" fillId="2" borderId="8" xfId="0" applyFont="1" applyFill="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2" xfId="0" applyFont="1" applyBorder="1" applyAlignment="1" applyProtection="1">
      <alignment horizontal="left" vertical="top" wrapText="1"/>
    </xf>
    <xf numFmtId="0" fontId="8" fillId="0" borderId="18" xfId="0" applyFont="1" applyBorder="1" applyAlignment="1" applyProtection="1">
      <alignment horizontal="left" vertical="top" wrapText="1"/>
    </xf>
    <xf numFmtId="0" fontId="8" fillId="0" borderId="19" xfId="0" applyFont="1" applyBorder="1" applyAlignment="1" applyProtection="1">
      <alignment horizontal="left" vertical="top" wrapText="1"/>
    </xf>
    <xf numFmtId="0" fontId="8" fillId="0" borderId="25" xfId="0" applyFont="1" applyBorder="1" applyAlignment="1" applyProtection="1">
      <alignment horizontal="left" vertical="top" wrapText="1"/>
    </xf>
    <xf numFmtId="0" fontId="8" fillId="0" borderId="24" xfId="0" applyFont="1" applyBorder="1" applyAlignment="1" applyProtection="1">
      <alignment horizontal="left" vertical="top" wrapText="1"/>
    </xf>
    <xf numFmtId="0" fontId="8" fillId="0" borderId="21" xfId="0" applyFont="1" applyBorder="1" applyAlignment="1" applyProtection="1">
      <alignment horizontal="left" vertical="top" wrapText="1"/>
    </xf>
    <xf numFmtId="0" fontId="8" fillId="0" borderId="22"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7" fillId="0" borderId="0" xfId="0" applyFont="1" applyAlignment="1" applyProtection="1">
      <alignment horizontal="center" vertical="top" wrapText="1"/>
    </xf>
    <xf numFmtId="0" fontId="8" fillId="0" borderId="35" xfId="0" applyFont="1" applyBorder="1" applyAlignment="1" applyProtection="1">
      <alignment horizontal="left" vertical="top" wrapText="1"/>
    </xf>
    <xf numFmtId="0" fontId="8" fillId="0" borderId="41" xfId="0" applyFont="1" applyBorder="1" applyAlignment="1" applyProtection="1">
      <alignment horizontal="left" vertical="top" wrapText="1"/>
    </xf>
    <xf numFmtId="0" fontId="29" fillId="2" borderId="35" xfId="0" applyFont="1" applyFill="1" applyBorder="1" applyAlignment="1" applyProtection="1">
      <alignment horizontal="left" vertical="top" wrapText="1"/>
    </xf>
    <xf numFmtId="0" fontId="29" fillId="2" borderId="72" xfId="0" applyFont="1" applyFill="1" applyBorder="1" applyAlignment="1" applyProtection="1">
      <alignment horizontal="left" vertical="top" wrapText="1"/>
    </xf>
    <xf numFmtId="0" fontId="29" fillId="2" borderId="36" xfId="0" applyFont="1" applyFill="1" applyBorder="1" applyAlignment="1" applyProtection="1">
      <alignment horizontal="left" vertical="top" wrapText="1"/>
    </xf>
    <xf numFmtId="0" fontId="5" fillId="0" borderId="6" xfId="0" applyFont="1" applyBorder="1" applyAlignment="1" applyProtection="1">
      <alignment horizontal="left" vertical="top" wrapText="1"/>
    </xf>
    <xf numFmtId="0" fontId="5" fillId="0" borderId="8" xfId="0" applyFont="1" applyBorder="1" applyAlignment="1" applyProtection="1">
      <alignment horizontal="left" vertical="top" wrapText="1"/>
    </xf>
    <xf numFmtId="0" fontId="14" fillId="0" borderId="16" xfId="0" applyFont="1" applyBorder="1" applyAlignment="1" applyProtection="1">
      <alignment horizontal="left" vertical="top" wrapText="1"/>
    </xf>
    <xf numFmtId="0" fontId="14" fillId="0" borderId="13" xfId="0" applyFont="1" applyBorder="1" applyAlignment="1" applyProtection="1">
      <alignment horizontal="left" vertical="top" wrapText="1"/>
    </xf>
    <xf numFmtId="0" fontId="1" fillId="0" borderId="33" xfId="0" applyFont="1" applyBorder="1" applyAlignment="1" applyProtection="1">
      <alignment horizontal="left" vertical="top" wrapText="1"/>
    </xf>
    <xf numFmtId="0" fontId="1" fillId="0" borderId="31" xfId="0" applyFont="1" applyBorder="1" applyAlignment="1" applyProtection="1">
      <alignment horizontal="left" vertical="top" wrapText="1"/>
    </xf>
    <xf numFmtId="0" fontId="1" fillId="0" borderId="32" xfId="0" applyFont="1" applyBorder="1" applyAlignment="1" applyProtection="1">
      <alignment horizontal="left" vertical="top" wrapText="1"/>
    </xf>
    <xf numFmtId="0" fontId="14" fillId="4" borderId="73" xfId="0" applyFont="1" applyFill="1" applyBorder="1" applyAlignment="1" applyProtection="1">
      <alignment horizontal="left" vertical="top" wrapText="1"/>
    </xf>
    <xf numFmtId="49" fontId="12" fillId="0" borderId="0" xfId="0" applyNumberFormat="1" applyFont="1" applyBorder="1" applyAlignment="1" applyProtection="1">
      <alignment horizontal="left" vertical="top" wrapText="1"/>
    </xf>
    <xf numFmtId="49" fontId="12" fillId="0" borderId="2" xfId="0" applyNumberFormat="1" applyFont="1" applyBorder="1" applyAlignment="1" applyProtection="1">
      <alignment horizontal="left" vertical="top" wrapText="1"/>
    </xf>
    <xf numFmtId="0" fontId="12" fillId="0" borderId="38" xfId="0" applyFont="1" applyBorder="1" applyAlignment="1" applyProtection="1">
      <alignment horizontal="right" vertical="top" wrapText="1"/>
    </xf>
    <xf numFmtId="0" fontId="12" fillId="0" borderId="39" xfId="0" applyFont="1" applyBorder="1" applyAlignment="1" applyProtection="1">
      <alignment horizontal="right" vertical="top" wrapText="1"/>
    </xf>
    <xf numFmtId="0" fontId="11" fillId="2" borderId="6" xfId="0" applyFont="1" applyFill="1" applyBorder="1" applyAlignment="1" applyProtection="1">
      <alignment horizontal="left" vertical="top" wrapText="1"/>
    </xf>
    <xf numFmtId="0" fontId="11" fillId="2" borderId="7" xfId="0" applyFont="1" applyFill="1" applyBorder="1" applyAlignment="1" applyProtection="1">
      <alignment horizontal="left" vertical="top" wrapText="1"/>
    </xf>
    <xf numFmtId="0" fontId="11" fillId="2" borderId="8" xfId="0" applyFont="1" applyFill="1" applyBorder="1" applyAlignment="1" applyProtection="1">
      <alignment horizontal="left" vertical="top" wrapText="1"/>
    </xf>
    <xf numFmtId="0" fontId="5" fillId="0" borderId="9" xfId="0" applyFont="1" applyBorder="1" applyAlignment="1" applyProtection="1">
      <alignment horizontal="left" vertical="top" wrapText="1"/>
    </xf>
    <xf numFmtId="0" fontId="5" fillId="0" borderId="11" xfId="0" applyFont="1" applyBorder="1" applyAlignment="1" applyProtection="1">
      <alignment horizontal="left" vertical="top" wrapText="1"/>
    </xf>
    <xf numFmtId="0" fontId="17" fillId="0" borderId="9" xfId="0" applyFont="1" applyBorder="1" applyAlignment="1" applyProtection="1">
      <alignment horizontal="left" vertical="top" wrapText="1"/>
    </xf>
    <xf numFmtId="0" fontId="17" fillId="0" borderId="10" xfId="0" applyFont="1" applyBorder="1" applyAlignment="1" applyProtection="1">
      <alignment horizontal="left" vertical="top" wrapText="1"/>
    </xf>
    <xf numFmtId="0" fontId="17" fillId="0" borderId="11" xfId="0" applyFont="1" applyBorder="1" applyAlignment="1" applyProtection="1">
      <alignment horizontal="left" vertical="top" wrapText="1"/>
    </xf>
    <xf numFmtId="0" fontId="16" fillId="0" borderId="35" xfId="0" applyFont="1" applyBorder="1" applyAlignment="1" applyProtection="1">
      <alignment horizontal="left" vertical="top" wrapText="1"/>
    </xf>
    <xf numFmtId="0" fontId="16" fillId="0" borderId="36" xfId="0" applyFont="1" applyBorder="1" applyAlignment="1" applyProtection="1">
      <alignment horizontal="left" vertical="top" wrapText="1"/>
    </xf>
    <xf numFmtId="49" fontId="1" fillId="0" borderId="0" xfId="0" applyNumberFormat="1" applyFont="1" applyBorder="1" applyAlignment="1" applyProtection="1">
      <alignment horizontal="left" vertical="top" wrapText="1"/>
    </xf>
    <xf numFmtId="49" fontId="1" fillId="0" borderId="2" xfId="0" applyNumberFormat="1" applyFont="1" applyBorder="1" applyAlignment="1" applyProtection="1">
      <alignment horizontal="left" vertical="top" wrapText="1"/>
    </xf>
    <xf numFmtId="0" fontId="0" fillId="0" borderId="0" xfId="0" applyAlignment="1">
      <alignment horizontal="center" vertical="center" wrapText="1"/>
    </xf>
    <xf numFmtId="0" fontId="25" fillId="5" borderId="0" xfId="0" applyFont="1" applyFill="1" applyAlignment="1" applyProtection="1">
      <alignment horizontal="center" vertical="top" wrapText="1"/>
      <protection locked="0"/>
    </xf>
    <xf numFmtId="0" fontId="26" fillId="5" borderId="0" xfId="0" applyFont="1" applyFill="1" applyAlignment="1" applyProtection="1">
      <alignment horizontal="center" vertical="top" wrapText="1"/>
      <protection locked="0"/>
    </xf>
    <xf numFmtId="0" fontId="0" fillId="5" borderId="0" xfId="0" applyFill="1" applyAlignment="1" applyProtection="1">
      <alignment vertical="top" wrapText="1"/>
      <protection locked="0"/>
    </xf>
    <xf numFmtId="0" fontId="27" fillId="3" borderId="57" xfId="0" applyFont="1" applyFill="1" applyBorder="1" applyAlignment="1" applyProtection="1">
      <alignment horizontal="left" vertical="top" wrapText="1"/>
      <protection locked="0"/>
    </xf>
    <xf numFmtId="0" fontId="27" fillId="3" borderId="58" xfId="0" applyFont="1" applyFill="1" applyBorder="1" applyAlignment="1" applyProtection="1">
      <alignment horizontal="left" vertical="top" wrapText="1"/>
      <protection locked="0"/>
    </xf>
    <xf numFmtId="0" fontId="27" fillId="3" borderId="59" xfId="0" applyFont="1" applyFill="1" applyBorder="1" applyAlignment="1" applyProtection="1">
      <alignment horizontal="left" vertical="top" wrapText="1"/>
      <protection locked="0"/>
    </xf>
    <xf numFmtId="0" fontId="22" fillId="4" borderId="77" xfId="0" applyFont="1" applyFill="1" applyBorder="1" applyAlignment="1" applyProtection="1">
      <alignment vertical="top" wrapText="1"/>
      <protection locked="0"/>
    </xf>
    <xf numFmtId="164" fontId="22" fillId="4" borderId="78" xfId="0" applyNumberFormat="1" applyFont="1" applyFill="1" applyBorder="1" applyAlignment="1" applyProtection="1">
      <alignment vertical="top" wrapText="1"/>
      <protection locked="0"/>
    </xf>
    <xf numFmtId="164" fontId="22" fillId="4" borderId="79" xfId="0" applyNumberFormat="1" applyFont="1" applyFill="1" applyBorder="1" applyAlignment="1" applyProtection="1">
      <alignment vertical="top" wrapText="1"/>
      <protection locked="0"/>
    </xf>
    <xf numFmtId="164" fontId="22" fillId="4" borderId="80" xfId="0" applyNumberFormat="1" applyFont="1" applyFill="1" applyBorder="1" applyAlignment="1" applyProtection="1">
      <alignment vertical="top" wrapText="1"/>
    </xf>
    <xf numFmtId="0" fontId="22" fillId="3" borderId="42" xfId="0" applyFont="1" applyFill="1" applyBorder="1" applyAlignment="1" applyProtection="1">
      <alignment vertical="top" wrapText="1"/>
      <protection locked="0"/>
    </xf>
    <xf numFmtId="164" fontId="22" fillId="3" borderId="43" xfId="0" applyNumberFormat="1" applyFont="1" applyFill="1" applyBorder="1" applyAlignment="1" applyProtection="1">
      <alignment vertical="top" wrapText="1"/>
      <protection locked="0"/>
    </xf>
    <xf numFmtId="164" fontId="22" fillId="3" borderId="46" xfId="0" applyNumberFormat="1" applyFont="1" applyFill="1" applyBorder="1" applyAlignment="1" applyProtection="1">
      <alignment vertical="top" wrapText="1"/>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266700</xdr:colOff>
          <xdr:row>20</xdr:row>
          <xdr:rowOff>180975</xdr:rowOff>
        </xdr:from>
        <xdr:to>
          <xdr:col>1</xdr:col>
          <xdr:colOff>485775</xdr:colOff>
          <xdr:row>21</xdr:row>
          <xdr:rowOff>238125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23</xdr:row>
          <xdr:rowOff>514350</xdr:rowOff>
        </xdr:from>
        <xdr:to>
          <xdr:col>1</xdr:col>
          <xdr:colOff>485775</xdr:colOff>
          <xdr:row>24</xdr:row>
          <xdr:rowOff>209550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20</xdr:row>
          <xdr:rowOff>171450</xdr:rowOff>
        </xdr:from>
        <xdr:to>
          <xdr:col>1</xdr:col>
          <xdr:colOff>485775</xdr:colOff>
          <xdr:row>21</xdr:row>
          <xdr:rowOff>238125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24</xdr:row>
          <xdr:rowOff>361950</xdr:rowOff>
        </xdr:from>
        <xdr:to>
          <xdr:col>1</xdr:col>
          <xdr:colOff>485775</xdr:colOff>
          <xdr:row>25</xdr:row>
          <xdr:rowOff>219075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27</xdr:row>
          <xdr:rowOff>190500</xdr:rowOff>
        </xdr:from>
        <xdr:to>
          <xdr:col>1</xdr:col>
          <xdr:colOff>485775</xdr:colOff>
          <xdr:row>28</xdr:row>
          <xdr:rowOff>190500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25</xdr:row>
          <xdr:rowOff>200025</xdr:rowOff>
        </xdr:from>
        <xdr:to>
          <xdr:col>1</xdr:col>
          <xdr:colOff>485775</xdr:colOff>
          <xdr:row>26</xdr:row>
          <xdr:rowOff>209550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xdr:row>
          <xdr:rowOff>190500</xdr:rowOff>
        </xdr:from>
        <xdr:to>
          <xdr:col>1</xdr:col>
          <xdr:colOff>485775</xdr:colOff>
          <xdr:row>27</xdr:row>
          <xdr:rowOff>200025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1333500</xdr:colOff>
          <xdr:row>65</xdr:row>
          <xdr:rowOff>266700</xdr:rowOff>
        </xdr:from>
        <xdr:to>
          <xdr:col>2</xdr:col>
          <xdr:colOff>1552575</xdr:colOff>
          <xdr:row>67</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1333500</xdr:colOff>
          <xdr:row>66</xdr:row>
          <xdr:rowOff>180975</xdr:rowOff>
        </xdr:from>
        <xdr:to>
          <xdr:col>2</xdr:col>
          <xdr:colOff>1552575</xdr:colOff>
          <xdr:row>68</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4</xdr:row>
          <xdr:rowOff>200025</xdr:rowOff>
        </xdr:from>
        <xdr:to>
          <xdr:col>1</xdr:col>
          <xdr:colOff>533400</xdr:colOff>
          <xdr:row>6</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4</xdr:row>
          <xdr:rowOff>0</xdr:rowOff>
        </xdr:from>
        <xdr:to>
          <xdr:col>1</xdr:col>
          <xdr:colOff>533400</xdr:colOff>
          <xdr:row>5</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30</xdr:row>
          <xdr:rowOff>161925</xdr:rowOff>
        </xdr:from>
        <xdr:to>
          <xdr:col>1</xdr:col>
          <xdr:colOff>495300</xdr:colOff>
          <xdr:row>32</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K83"/>
  <sheetViews>
    <sheetView showGridLines="0" tabSelected="1" topLeftCell="A15" zoomScaleNormal="100" workbookViewId="0">
      <selection activeCell="D29" sqref="D29"/>
    </sheetView>
  </sheetViews>
  <sheetFormatPr baseColWidth="10" defaultRowHeight="16.5" x14ac:dyDescent="0.3"/>
  <cols>
    <col min="1" max="1" width="1.42578125" style="4" customWidth="1"/>
    <col min="2" max="2" width="11.28515625" style="4" customWidth="1"/>
    <col min="3" max="3" width="31.28515625" style="4" customWidth="1"/>
    <col min="4" max="4" width="67.42578125" style="4" customWidth="1"/>
    <col min="5" max="5" width="1.42578125" style="4" customWidth="1"/>
    <col min="6" max="9" width="11.42578125" style="1"/>
    <col min="10" max="10" width="1.28515625" style="43" customWidth="1"/>
    <col min="11" max="16384" width="11.42578125" style="1"/>
  </cols>
  <sheetData>
    <row r="1" spans="1:10" ht="33" customHeight="1" x14ac:dyDescent="0.3"/>
    <row r="2" spans="1:10" ht="87" customHeight="1" x14ac:dyDescent="0.3">
      <c r="B2" s="133" t="s">
        <v>26</v>
      </c>
      <c r="C2" s="133"/>
      <c r="D2" s="5"/>
      <c r="E2" s="6"/>
    </row>
    <row r="3" spans="1:10" ht="24.75" customHeight="1" x14ac:dyDescent="0.3">
      <c r="B3" s="7"/>
      <c r="C3" s="7"/>
      <c r="D3" s="5"/>
      <c r="E3" s="6"/>
    </row>
    <row r="4" spans="1:10" s="2" customFormat="1" ht="77.25" customHeight="1" x14ac:dyDescent="0.25">
      <c r="A4" s="4"/>
      <c r="B4" s="134" t="s">
        <v>7</v>
      </c>
      <c r="C4" s="134"/>
      <c r="D4" s="134"/>
      <c r="E4" s="8"/>
      <c r="J4" s="44"/>
    </row>
    <row r="5" spans="1:10" s="2" customFormat="1" ht="17.25" customHeight="1" x14ac:dyDescent="0.25">
      <c r="A5" s="4"/>
      <c r="B5" s="84"/>
      <c r="C5" s="96" t="s">
        <v>71</v>
      </c>
      <c r="D5" s="97" t="s">
        <v>84</v>
      </c>
      <c r="E5" s="8"/>
      <c r="J5" s="44"/>
    </row>
    <row r="6" spans="1:10" s="2" customFormat="1" ht="17.25" customHeight="1" x14ac:dyDescent="0.25">
      <c r="A6" s="4"/>
      <c r="B6" s="84"/>
      <c r="C6" s="85" t="s">
        <v>72</v>
      </c>
      <c r="D6" s="85"/>
      <c r="E6" s="8"/>
      <c r="J6" s="44"/>
    </row>
    <row r="7" spans="1:10" s="2" customFormat="1" ht="15.75" customHeight="1" x14ac:dyDescent="0.25">
      <c r="A7" s="4"/>
      <c r="B7" s="84"/>
      <c r="C7" s="95" t="s">
        <v>81</v>
      </c>
      <c r="D7" s="100"/>
      <c r="E7" s="8"/>
      <c r="J7" s="44"/>
    </row>
    <row r="8" spans="1:10" s="2" customFormat="1" ht="15" customHeight="1" x14ac:dyDescent="0.25">
      <c r="A8" s="4"/>
      <c r="B8" s="84"/>
      <c r="C8" s="95" t="s">
        <v>82</v>
      </c>
      <c r="D8" s="99"/>
      <c r="E8" s="8"/>
      <c r="J8" s="44"/>
    </row>
    <row r="9" spans="1:10" s="2" customFormat="1" ht="5.25" customHeight="1" x14ac:dyDescent="0.25">
      <c r="A9" s="4"/>
      <c r="B9" s="84"/>
      <c r="C9" s="95"/>
      <c r="D9" s="95"/>
      <c r="E9" s="8"/>
      <c r="J9" s="44"/>
    </row>
    <row r="10" spans="1:10" s="2" customFormat="1" ht="15" customHeight="1" thickBot="1" x14ac:dyDescent="0.3">
      <c r="A10" s="4"/>
      <c r="B10" s="83"/>
      <c r="C10" s="83"/>
      <c r="D10" s="83"/>
      <c r="E10" s="8"/>
      <c r="J10" s="44"/>
    </row>
    <row r="11" spans="1:10" s="3" customFormat="1" ht="109.5" customHeight="1" x14ac:dyDescent="0.25">
      <c r="A11" s="4"/>
      <c r="B11" s="115" t="s">
        <v>83</v>
      </c>
      <c r="C11" s="116"/>
      <c r="D11" s="117"/>
      <c r="E11" s="4"/>
      <c r="J11" s="45"/>
    </row>
    <row r="12" spans="1:10" ht="39.75" customHeight="1" x14ac:dyDescent="0.3">
      <c r="B12" s="129" t="s">
        <v>4</v>
      </c>
      <c r="C12" s="130"/>
      <c r="D12" s="38"/>
      <c r="E12" s="9"/>
    </row>
    <row r="13" spans="1:10" ht="14.25" customHeight="1" x14ac:dyDescent="0.3">
      <c r="B13" s="137" t="s">
        <v>85</v>
      </c>
      <c r="C13" s="138"/>
      <c r="D13" s="139"/>
      <c r="E13" s="9"/>
    </row>
    <row r="14" spans="1:10" ht="41.25" customHeight="1" x14ac:dyDescent="0.3">
      <c r="B14" s="127" t="s">
        <v>8</v>
      </c>
      <c r="C14" s="128"/>
      <c r="D14" s="39"/>
      <c r="E14" s="9"/>
    </row>
    <row r="15" spans="1:10" ht="32.25" customHeight="1" x14ac:dyDescent="0.3">
      <c r="B15" s="127" t="s">
        <v>9</v>
      </c>
      <c r="C15" s="128"/>
      <c r="D15" s="39"/>
      <c r="E15" s="9"/>
    </row>
    <row r="16" spans="1:10" ht="32.25" customHeight="1" x14ac:dyDescent="0.3">
      <c r="B16" s="135" t="s">
        <v>41</v>
      </c>
      <c r="C16" s="136"/>
      <c r="D16" s="39"/>
      <c r="E16" s="9"/>
      <c r="J16" s="45" t="s">
        <v>42</v>
      </c>
    </row>
    <row r="17" spans="1:10" ht="32.25" customHeight="1" x14ac:dyDescent="0.3">
      <c r="B17" s="131" t="s">
        <v>5</v>
      </c>
      <c r="C17" s="132"/>
      <c r="D17" s="40"/>
      <c r="E17" s="9"/>
      <c r="J17" s="45" t="s">
        <v>43</v>
      </c>
    </row>
    <row r="18" spans="1:10" ht="31.5" customHeight="1" thickBot="1" x14ac:dyDescent="0.35">
      <c r="B18" s="108" t="s">
        <v>3</v>
      </c>
      <c r="C18" s="109"/>
      <c r="D18" s="98"/>
      <c r="E18" s="10"/>
      <c r="J18" s="45" t="s">
        <v>44</v>
      </c>
    </row>
    <row r="19" spans="1:10" s="3" customFormat="1" ht="17.25" thickBot="1" x14ac:dyDescent="0.3">
      <c r="A19" s="4"/>
      <c r="B19" s="11"/>
      <c r="C19" s="4"/>
      <c r="D19" s="4"/>
      <c r="E19" s="4"/>
      <c r="J19" s="45" t="s">
        <v>92</v>
      </c>
    </row>
    <row r="20" spans="1:10" s="3" customFormat="1" x14ac:dyDescent="0.25">
      <c r="A20" s="4"/>
      <c r="B20" s="115" t="s">
        <v>64</v>
      </c>
      <c r="C20" s="116"/>
      <c r="D20" s="117"/>
      <c r="E20" s="4"/>
      <c r="J20" s="45" t="s">
        <v>45</v>
      </c>
    </row>
    <row r="21" spans="1:10" s="3" customFormat="1" ht="6.75" customHeight="1" x14ac:dyDescent="0.25">
      <c r="A21" s="4"/>
      <c r="B21" s="9"/>
      <c r="C21" s="12"/>
      <c r="D21" s="13"/>
      <c r="E21" s="4"/>
      <c r="J21" s="45" t="s">
        <v>46</v>
      </c>
    </row>
    <row r="22" spans="1:10" s="3" customFormat="1" ht="41.25" customHeight="1" x14ac:dyDescent="0.25">
      <c r="A22" s="4"/>
      <c r="B22" s="9"/>
      <c r="C22" s="125" t="s">
        <v>73</v>
      </c>
      <c r="D22" s="126"/>
      <c r="E22" s="4"/>
      <c r="J22" s="45" t="s">
        <v>47</v>
      </c>
    </row>
    <row r="23" spans="1:10" s="3" customFormat="1" ht="5.25" customHeight="1" x14ac:dyDescent="0.25">
      <c r="A23" s="4"/>
      <c r="B23" s="9"/>
      <c r="C23" s="125"/>
      <c r="D23" s="126"/>
      <c r="E23" s="4"/>
      <c r="J23" s="45" t="s">
        <v>48</v>
      </c>
    </row>
    <row r="24" spans="1:10" s="3" customFormat="1" ht="42.75" customHeight="1" x14ac:dyDescent="0.25">
      <c r="A24" s="4"/>
      <c r="B24" s="137" t="s">
        <v>86</v>
      </c>
      <c r="C24" s="138"/>
      <c r="D24" s="139"/>
      <c r="E24" s="4"/>
      <c r="J24" s="45" t="s">
        <v>50</v>
      </c>
    </row>
    <row r="25" spans="1:10" s="3" customFormat="1" ht="18" customHeight="1" x14ac:dyDescent="0.25">
      <c r="A25" s="4"/>
      <c r="B25" s="14"/>
      <c r="C25" s="125" t="s">
        <v>22</v>
      </c>
      <c r="D25" s="126"/>
      <c r="E25" s="4"/>
      <c r="J25" s="45" t="s">
        <v>49</v>
      </c>
    </row>
    <row r="26" spans="1:10" s="3" customFormat="1" ht="18" x14ac:dyDescent="0.25">
      <c r="A26" s="4"/>
      <c r="B26" s="14"/>
      <c r="C26" s="125" t="s">
        <v>21</v>
      </c>
      <c r="D26" s="126"/>
      <c r="E26" s="4"/>
      <c r="J26" s="45" t="s">
        <v>51</v>
      </c>
    </row>
    <row r="27" spans="1:10" s="3" customFormat="1" ht="18" x14ac:dyDescent="0.25">
      <c r="A27" s="4"/>
      <c r="B27" s="14"/>
      <c r="C27" s="125" t="s">
        <v>23</v>
      </c>
      <c r="D27" s="126"/>
      <c r="E27" s="4"/>
      <c r="J27" s="45"/>
    </row>
    <row r="28" spans="1:10" s="3" customFormat="1" ht="18" x14ac:dyDescent="0.25">
      <c r="A28" s="4"/>
      <c r="B28" s="14"/>
      <c r="C28" s="125" t="s">
        <v>24</v>
      </c>
      <c r="D28" s="126"/>
      <c r="E28" s="4"/>
      <c r="J28" s="45"/>
    </row>
    <row r="29" spans="1:10" s="3" customFormat="1" ht="16.5" customHeight="1" x14ac:dyDescent="0.25">
      <c r="A29" s="4"/>
      <c r="B29" s="14"/>
      <c r="C29" s="15" t="s">
        <v>25</v>
      </c>
      <c r="D29" s="101"/>
      <c r="E29" s="4"/>
      <c r="G29" s="46"/>
      <c r="J29" s="45"/>
    </row>
    <row r="30" spans="1:10" s="3" customFormat="1" ht="16.5" customHeight="1" x14ac:dyDescent="0.25">
      <c r="A30" s="4"/>
      <c r="B30" s="14"/>
      <c r="C30" s="15"/>
      <c r="D30" s="91"/>
      <c r="E30" s="4"/>
      <c r="G30" s="46"/>
      <c r="J30" s="45"/>
    </row>
    <row r="31" spans="1:10" s="3" customFormat="1" ht="5.25" customHeight="1" x14ac:dyDescent="0.25">
      <c r="A31" s="4"/>
      <c r="B31" s="92"/>
      <c r="C31" s="93"/>
      <c r="D31" s="94"/>
      <c r="E31" s="4"/>
      <c r="G31" s="46"/>
      <c r="J31" s="45"/>
    </row>
    <row r="32" spans="1:10" s="3" customFormat="1" ht="16.5" customHeight="1" x14ac:dyDescent="0.25">
      <c r="A32" s="4"/>
      <c r="B32" s="9"/>
      <c r="C32" s="125" t="s">
        <v>80</v>
      </c>
      <c r="D32" s="126"/>
      <c r="E32" s="4"/>
      <c r="G32" s="46"/>
      <c r="J32" s="45"/>
    </row>
    <row r="33" spans="1:11" s="3" customFormat="1" ht="10.5" customHeight="1" thickBot="1" x14ac:dyDescent="0.3">
      <c r="A33" s="4"/>
      <c r="B33" s="16"/>
      <c r="C33" s="17"/>
      <c r="D33" s="18"/>
      <c r="E33" s="4"/>
      <c r="G33" s="164"/>
      <c r="H33" s="164"/>
      <c r="I33" s="164"/>
      <c r="J33" s="164"/>
      <c r="K33" s="164"/>
    </row>
    <row r="34" spans="1:11" s="3" customFormat="1" ht="17.25" thickBot="1" x14ac:dyDescent="0.3">
      <c r="A34" s="4"/>
      <c r="B34" s="11"/>
      <c r="C34" s="4"/>
      <c r="D34" s="4"/>
      <c r="E34" s="4"/>
      <c r="G34" s="164"/>
      <c r="H34" s="164"/>
      <c r="I34" s="164"/>
      <c r="J34" s="164"/>
      <c r="K34" s="164"/>
    </row>
    <row r="35" spans="1:11" s="3" customFormat="1" ht="90" customHeight="1" x14ac:dyDescent="0.25">
      <c r="A35" s="4"/>
      <c r="B35" s="122" t="s">
        <v>74</v>
      </c>
      <c r="C35" s="123"/>
      <c r="D35" s="124"/>
      <c r="E35" s="4"/>
      <c r="G35" s="164"/>
      <c r="H35" s="164"/>
      <c r="I35" s="164"/>
      <c r="J35" s="164"/>
      <c r="K35" s="164"/>
    </row>
    <row r="36" spans="1:11" ht="301.5" customHeight="1" thickBot="1" x14ac:dyDescent="0.35">
      <c r="B36" s="119"/>
      <c r="C36" s="120"/>
      <c r="D36" s="121"/>
      <c r="E36" s="10"/>
    </row>
    <row r="37" spans="1:11" ht="17.25" thickBot="1" x14ac:dyDescent="0.35">
      <c r="B37" s="10"/>
      <c r="C37" s="10"/>
      <c r="D37" s="10"/>
      <c r="E37" s="10"/>
    </row>
    <row r="38" spans="1:11" ht="72.75" customHeight="1" x14ac:dyDescent="0.3">
      <c r="A38" s="10"/>
      <c r="B38" s="152" t="s">
        <v>76</v>
      </c>
      <c r="C38" s="153"/>
      <c r="D38" s="154"/>
      <c r="E38" s="10"/>
    </row>
    <row r="39" spans="1:11" ht="33.75" customHeight="1" x14ac:dyDescent="0.3">
      <c r="A39" s="10"/>
      <c r="B39" s="118" t="s">
        <v>77</v>
      </c>
      <c r="C39" s="118"/>
      <c r="D39" s="19">
        <f>EAÜ!D14</f>
        <v>0</v>
      </c>
      <c r="E39" s="20"/>
    </row>
    <row r="40" spans="1:11" ht="42" customHeight="1" x14ac:dyDescent="0.3">
      <c r="A40" s="10"/>
      <c r="B40" s="142" t="s">
        <v>78</v>
      </c>
      <c r="C40" s="142"/>
      <c r="D40" s="48">
        <f>EAÜ!D28+EAÜ!D29</f>
        <v>0</v>
      </c>
      <c r="E40" s="20"/>
    </row>
    <row r="41" spans="1:11" ht="54.75" customHeight="1" x14ac:dyDescent="0.3">
      <c r="A41" s="10"/>
      <c r="B41" s="143" t="s">
        <v>87</v>
      </c>
      <c r="C41" s="143"/>
      <c r="D41" s="49">
        <f>-EAÜ!D34+-EAÜ!D38</f>
        <v>0</v>
      </c>
      <c r="E41" s="20"/>
    </row>
    <row r="42" spans="1:11" ht="16.5" customHeight="1" x14ac:dyDescent="0.3">
      <c r="A42" s="10"/>
      <c r="B42" s="110" t="s">
        <v>16</v>
      </c>
      <c r="C42" s="110"/>
      <c r="D42" s="86"/>
      <c r="E42" s="10"/>
    </row>
    <row r="43" spans="1:11" ht="16.5" customHeight="1" x14ac:dyDescent="0.3">
      <c r="A43" s="10"/>
      <c r="B43" s="111" t="s">
        <v>10</v>
      </c>
      <c r="C43" s="112"/>
      <c r="D43" s="87"/>
      <c r="E43" s="10"/>
    </row>
    <row r="44" spans="1:11" ht="16.5" customHeight="1" x14ac:dyDescent="0.3">
      <c r="A44" s="10"/>
      <c r="B44" s="111" t="s">
        <v>13</v>
      </c>
      <c r="C44" s="112"/>
      <c r="D44" s="88"/>
      <c r="E44" s="10"/>
    </row>
    <row r="45" spans="1:11" ht="16.5" customHeight="1" x14ac:dyDescent="0.3">
      <c r="A45" s="10"/>
      <c r="B45" s="111" t="s">
        <v>17</v>
      </c>
      <c r="C45" s="112"/>
      <c r="D45" s="89"/>
      <c r="E45" s="10"/>
    </row>
    <row r="46" spans="1:11" ht="16.5" customHeight="1" x14ac:dyDescent="0.3">
      <c r="A46" s="10"/>
      <c r="B46" s="113" t="s">
        <v>11</v>
      </c>
      <c r="C46" s="114"/>
      <c r="D46" s="87"/>
      <c r="E46" s="10"/>
    </row>
    <row r="47" spans="1:11" ht="16.5" customHeight="1" x14ac:dyDescent="0.3">
      <c r="A47" s="10"/>
      <c r="B47" s="110" t="s">
        <v>18</v>
      </c>
      <c r="C47" s="110"/>
      <c r="D47" s="37"/>
      <c r="E47" s="10"/>
      <c r="J47" s="43" t="s">
        <v>35</v>
      </c>
    </row>
    <row r="48" spans="1:11" ht="16.5" customHeight="1" x14ac:dyDescent="0.3">
      <c r="A48" s="10"/>
      <c r="B48" s="111" t="s">
        <v>10</v>
      </c>
      <c r="C48" s="112"/>
      <c r="D48" s="33"/>
      <c r="E48" s="10"/>
      <c r="J48" s="43" t="s">
        <v>36</v>
      </c>
    </row>
    <row r="49" spans="1:10" ht="16.5" customHeight="1" x14ac:dyDescent="0.3">
      <c r="A49" s="10"/>
      <c r="B49" s="111" t="s">
        <v>13</v>
      </c>
      <c r="C49" s="112"/>
      <c r="D49" s="34"/>
      <c r="E49" s="10"/>
    </row>
    <row r="50" spans="1:10" ht="16.5" customHeight="1" x14ac:dyDescent="0.3">
      <c r="A50" s="10"/>
      <c r="B50" s="111" t="s">
        <v>17</v>
      </c>
      <c r="C50" s="112"/>
      <c r="D50" s="35"/>
      <c r="E50" s="10"/>
    </row>
    <row r="51" spans="1:10" ht="16.5" customHeight="1" x14ac:dyDescent="0.3">
      <c r="A51" s="10"/>
      <c r="B51" s="113" t="s">
        <v>11</v>
      </c>
      <c r="C51" s="114"/>
      <c r="D51" s="33"/>
      <c r="E51" s="10"/>
    </row>
    <row r="52" spans="1:10" ht="16.5" customHeight="1" x14ac:dyDescent="0.3">
      <c r="A52" s="10"/>
      <c r="B52" s="110" t="s">
        <v>19</v>
      </c>
      <c r="C52" s="110"/>
      <c r="D52" s="37"/>
      <c r="E52" s="10"/>
    </row>
    <row r="53" spans="1:10" ht="16.5" customHeight="1" x14ac:dyDescent="0.3">
      <c r="A53" s="10"/>
      <c r="B53" s="111" t="s">
        <v>10</v>
      </c>
      <c r="C53" s="112"/>
      <c r="D53" s="33"/>
      <c r="E53" s="10"/>
    </row>
    <row r="54" spans="1:10" ht="16.5" customHeight="1" x14ac:dyDescent="0.3">
      <c r="A54" s="10"/>
      <c r="B54" s="111" t="s">
        <v>13</v>
      </c>
      <c r="C54" s="112"/>
      <c r="D54" s="34"/>
      <c r="E54" s="10"/>
    </row>
    <row r="55" spans="1:10" ht="16.5" customHeight="1" x14ac:dyDescent="0.3">
      <c r="A55" s="10"/>
      <c r="B55" s="111" t="s">
        <v>17</v>
      </c>
      <c r="C55" s="112"/>
      <c r="D55" s="35"/>
      <c r="E55" s="10"/>
    </row>
    <row r="56" spans="1:10" ht="16.5" customHeight="1" x14ac:dyDescent="0.3">
      <c r="A56" s="10"/>
      <c r="B56" s="113" t="s">
        <v>11</v>
      </c>
      <c r="C56" s="114"/>
      <c r="D56" s="33"/>
      <c r="E56" s="10"/>
    </row>
    <row r="57" spans="1:10" ht="16.5" customHeight="1" x14ac:dyDescent="0.3">
      <c r="A57" s="10"/>
      <c r="B57" s="110" t="s">
        <v>20</v>
      </c>
      <c r="C57" s="110"/>
      <c r="D57" s="37"/>
      <c r="E57" s="10"/>
    </row>
    <row r="58" spans="1:10" ht="16.5" customHeight="1" x14ac:dyDescent="0.3">
      <c r="A58" s="10"/>
      <c r="B58" s="111" t="s">
        <v>10</v>
      </c>
      <c r="C58" s="112"/>
      <c r="D58" s="33"/>
      <c r="E58" s="10"/>
    </row>
    <row r="59" spans="1:10" ht="16.5" customHeight="1" x14ac:dyDescent="0.3">
      <c r="A59" s="10"/>
      <c r="B59" s="111" t="s">
        <v>13</v>
      </c>
      <c r="C59" s="112"/>
      <c r="D59" s="34"/>
      <c r="E59" s="10"/>
    </row>
    <row r="60" spans="1:10" x14ac:dyDescent="0.3">
      <c r="A60" s="10"/>
      <c r="B60" s="111" t="s">
        <v>17</v>
      </c>
      <c r="C60" s="112"/>
      <c r="D60" s="35"/>
      <c r="E60" s="10"/>
    </row>
    <row r="61" spans="1:10" ht="17.25" thickBot="1" x14ac:dyDescent="0.35">
      <c r="A61" s="10"/>
      <c r="B61" s="150" t="s">
        <v>11</v>
      </c>
      <c r="C61" s="151"/>
      <c r="D61" s="36"/>
      <c r="E61" s="10"/>
    </row>
    <row r="62" spans="1:10" ht="27.75" customHeight="1" thickTop="1" thickBot="1" x14ac:dyDescent="0.35">
      <c r="A62" s="10"/>
      <c r="B62" s="147" t="s">
        <v>75</v>
      </c>
      <c r="C62" s="147"/>
      <c r="D62" s="90">
        <f>D39-D40-D41</f>
        <v>0</v>
      </c>
      <c r="E62" s="10"/>
    </row>
    <row r="63" spans="1:10" ht="17.25" thickBot="1" x14ac:dyDescent="0.35">
      <c r="B63" s="21"/>
      <c r="C63" s="10"/>
      <c r="D63" s="10"/>
      <c r="E63" s="10"/>
    </row>
    <row r="64" spans="1:10" s="3" customFormat="1" x14ac:dyDescent="0.25">
      <c r="A64" s="4"/>
      <c r="B64" s="115" t="s">
        <v>65</v>
      </c>
      <c r="C64" s="116"/>
      <c r="D64" s="117"/>
      <c r="E64" s="10"/>
      <c r="J64" s="45"/>
    </row>
    <row r="65" spans="1:10" ht="21.75" customHeight="1" x14ac:dyDescent="0.3">
      <c r="B65" s="144" t="s">
        <v>15</v>
      </c>
      <c r="C65" s="145"/>
      <c r="D65" s="146"/>
      <c r="E65" s="9"/>
    </row>
    <row r="66" spans="1:10" s="2" customFormat="1" ht="15" customHeight="1" x14ac:dyDescent="0.25">
      <c r="A66" s="4"/>
      <c r="B66" s="22" t="s">
        <v>27</v>
      </c>
      <c r="C66" s="148" t="s">
        <v>12</v>
      </c>
      <c r="D66" s="149"/>
      <c r="E66" s="23"/>
      <c r="J66" s="44"/>
    </row>
    <row r="67" spans="1:10" s="2" customFormat="1" x14ac:dyDescent="0.25">
      <c r="A67" s="4"/>
      <c r="B67" s="22"/>
      <c r="C67" s="24"/>
      <c r="D67" s="25" t="s">
        <v>0</v>
      </c>
      <c r="E67" s="23"/>
      <c r="J67" s="44"/>
    </row>
    <row r="68" spans="1:10" s="2" customFormat="1" x14ac:dyDescent="0.25">
      <c r="A68" s="4"/>
      <c r="B68" s="22"/>
      <c r="C68" s="24"/>
      <c r="D68" s="25" t="s">
        <v>34</v>
      </c>
      <c r="E68" s="23"/>
      <c r="J68" s="44"/>
    </row>
    <row r="69" spans="1:10" s="2" customFormat="1" ht="16.5" customHeight="1" x14ac:dyDescent="0.25">
      <c r="A69" s="4"/>
      <c r="B69" s="22" t="s">
        <v>28</v>
      </c>
      <c r="C69" s="162" t="s">
        <v>14</v>
      </c>
      <c r="D69" s="163"/>
      <c r="E69" s="23"/>
      <c r="J69" s="44"/>
    </row>
    <row r="70" spans="1:10" ht="31.5" customHeight="1" x14ac:dyDescent="0.3">
      <c r="B70" s="22" t="s">
        <v>29</v>
      </c>
      <c r="C70" s="148" t="s">
        <v>38</v>
      </c>
      <c r="D70" s="149"/>
      <c r="E70" s="23"/>
    </row>
    <row r="71" spans="1:10" ht="18" customHeight="1" x14ac:dyDescent="0.3">
      <c r="B71" s="22" t="s">
        <v>30</v>
      </c>
      <c r="C71" s="148" t="s">
        <v>37</v>
      </c>
      <c r="D71" s="149"/>
      <c r="E71" s="23"/>
    </row>
    <row r="72" spans="1:10" ht="32.25" customHeight="1" x14ac:dyDescent="0.3">
      <c r="B72" s="22" t="s">
        <v>31</v>
      </c>
      <c r="C72" s="148" t="s">
        <v>79</v>
      </c>
      <c r="D72" s="149"/>
      <c r="E72" s="26"/>
    </row>
    <row r="73" spans="1:10" ht="39.75" customHeight="1" x14ac:dyDescent="0.3">
      <c r="B73" s="22" t="s">
        <v>32</v>
      </c>
      <c r="C73" s="148" t="s">
        <v>33</v>
      </c>
      <c r="D73" s="149"/>
      <c r="E73" s="26"/>
    </row>
    <row r="74" spans="1:10" ht="17.25" thickBot="1" x14ac:dyDescent="0.35">
      <c r="B74" s="27"/>
      <c r="C74" s="28"/>
      <c r="D74" s="29"/>
      <c r="E74" s="23"/>
    </row>
    <row r="75" spans="1:10" ht="17.25" thickBot="1" x14ac:dyDescent="0.35">
      <c r="B75" s="10"/>
      <c r="C75" s="10"/>
      <c r="D75" s="10"/>
      <c r="E75" s="10"/>
    </row>
    <row r="76" spans="1:10" x14ac:dyDescent="0.3">
      <c r="B76" s="152" t="s">
        <v>6</v>
      </c>
      <c r="C76" s="153"/>
      <c r="D76" s="154"/>
      <c r="E76" s="21"/>
    </row>
    <row r="77" spans="1:10" ht="66" customHeight="1" thickBot="1" x14ac:dyDescent="0.35">
      <c r="B77" s="157" t="s">
        <v>40</v>
      </c>
      <c r="C77" s="158"/>
      <c r="D77" s="159"/>
      <c r="E77" s="30"/>
    </row>
    <row r="78" spans="1:10" ht="17.25" thickBot="1" x14ac:dyDescent="0.35">
      <c r="B78" s="31"/>
      <c r="C78" s="31"/>
      <c r="D78" s="31"/>
      <c r="E78" s="31"/>
    </row>
    <row r="79" spans="1:10" ht="30" customHeight="1" x14ac:dyDescent="0.3">
      <c r="B79" s="140" t="s">
        <v>1</v>
      </c>
      <c r="C79" s="141"/>
      <c r="D79" s="47"/>
      <c r="E79" s="31"/>
    </row>
    <row r="80" spans="1:10" ht="30" customHeight="1" x14ac:dyDescent="0.3">
      <c r="B80" s="160" t="s">
        <v>39</v>
      </c>
      <c r="C80" s="161"/>
      <c r="D80" s="41"/>
      <c r="E80" s="31"/>
    </row>
    <row r="81" spans="2:5" ht="30.75" customHeight="1" thickBot="1" x14ac:dyDescent="0.35">
      <c r="B81" s="155" t="s">
        <v>2</v>
      </c>
      <c r="C81" s="156"/>
      <c r="D81" s="42"/>
      <c r="E81" s="32"/>
    </row>
    <row r="82" spans="2:5" x14ac:dyDescent="0.3">
      <c r="B82" s="10"/>
      <c r="C82" s="10"/>
      <c r="D82" s="10"/>
      <c r="E82" s="31"/>
    </row>
    <row r="83" spans="2:5" x14ac:dyDescent="0.3">
      <c r="B83" s="10"/>
      <c r="C83" s="10"/>
      <c r="D83" s="10"/>
      <c r="E83" s="10"/>
    </row>
  </sheetData>
  <sheetProtection algorithmName="SHA-512" hashValue="rT/C5/CQYYZ6+zxrs0m3AyBRSNQLAi0ebWikiehLtclDp5WWqa/gSxF7bgx143UQqU2lNOpX3LesBM0AgbEG6Q==" saltValue="NsnDewmo0hXigzSWqCOxhQ==" spinCount="100000" sheet="1" selectLockedCells="1"/>
  <mergeCells count="60">
    <mergeCell ref="C22:D22"/>
    <mergeCell ref="B24:D24"/>
    <mergeCell ref="C23:D23"/>
    <mergeCell ref="C32:D32"/>
    <mergeCell ref="G33:K35"/>
    <mergeCell ref="C27:D27"/>
    <mergeCell ref="C26:D26"/>
    <mergeCell ref="B81:C81"/>
    <mergeCell ref="B76:D76"/>
    <mergeCell ref="B77:D77"/>
    <mergeCell ref="C72:D72"/>
    <mergeCell ref="C66:D66"/>
    <mergeCell ref="B80:C80"/>
    <mergeCell ref="C69:D69"/>
    <mergeCell ref="B51:C51"/>
    <mergeCell ref="B38:D38"/>
    <mergeCell ref="B45:C45"/>
    <mergeCell ref="B55:C55"/>
    <mergeCell ref="B50:C50"/>
    <mergeCell ref="B64:D64"/>
    <mergeCell ref="B56:C56"/>
    <mergeCell ref="B79:C79"/>
    <mergeCell ref="B40:C40"/>
    <mergeCell ref="B41:C41"/>
    <mergeCell ref="B52:C52"/>
    <mergeCell ref="B65:D65"/>
    <mergeCell ref="B62:C62"/>
    <mergeCell ref="C73:D73"/>
    <mergeCell ref="B61:C61"/>
    <mergeCell ref="B60:C60"/>
    <mergeCell ref="B59:C59"/>
    <mergeCell ref="C70:D70"/>
    <mergeCell ref="B57:C57"/>
    <mergeCell ref="C71:D71"/>
    <mergeCell ref="B58:C58"/>
    <mergeCell ref="B15:C15"/>
    <mergeCell ref="B12:C12"/>
    <mergeCell ref="B14:C14"/>
    <mergeCell ref="B17:C17"/>
    <mergeCell ref="B2:C2"/>
    <mergeCell ref="B4:D4"/>
    <mergeCell ref="B11:D11"/>
    <mergeCell ref="B16:C16"/>
    <mergeCell ref="B13:D13"/>
    <mergeCell ref="B18:C18"/>
    <mergeCell ref="B42:C42"/>
    <mergeCell ref="B54:C54"/>
    <mergeCell ref="B49:C49"/>
    <mergeCell ref="B48:C48"/>
    <mergeCell ref="B47:C47"/>
    <mergeCell ref="B46:C46"/>
    <mergeCell ref="B20:D20"/>
    <mergeCell ref="B39:C39"/>
    <mergeCell ref="B36:D36"/>
    <mergeCell ref="B35:D35"/>
    <mergeCell ref="B44:C44"/>
    <mergeCell ref="B43:C43"/>
    <mergeCell ref="C25:D25"/>
    <mergeCell ref="C28:D28"/>
    <mergeCell ref="B53:C53"/>
  </mergeCells>
  <phoneticPr fontId="0" type="noConversion"/>
  <dataValidations count="2">
    <dataValidation type="list" allowBlank="1" showInputMessage="1" showErrorMessage="1" sqref="D46 D51 D56 D61">
      <formula1>$J$47:$J$48</formula1>
    </dataValidation>
    <dataValidation type="list" allowBlank="1" showInputMessage="1" showErrorMessage="1" sqref="D16">
      <formula1>$J$16:$J$26</formula1>
    </dataValidation>
  </dataValidations>
  <pageMargins left="0.70866141732283472" right="0.59055118110236227" top="0.6692913385826772" bottom="0.78740157480314965" header="0.31496062992125984" footer="0.31496062992125984"/>
  <pageSetup paperSize="9" scale="57" fitToHeight="2" orientation="portrait" r:id="rId1"/>
  <headerFooter>
    <oddFooter>&amp;R&amp;"Arial Narrow,Standard"&amp;P</oddFooter>
  </headerFooter>
  <rowBreaks count="1" manualBreakCount="1">
    <brk id="36"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locked="0" defaultSize="0" autoFill="0" autoLine="0" autoPict="0">
                <anchor moveWithCells="1">
                  <from>
                    <xdr:col>1</xdr:col>
                    <xdr:colOff>266700</xdr:colOff>
                    <xdr:row>20</xdr:row>
                    <xdr:rowOff>180975</xdr:rowOff>
                  </from>
                  <to>
                    <xdr:col>1</xdr:col>
                    <xdr:colOff>485775</xdr:colOff>
                    <xdr:row>21</xdr:row>
                    <xdr:rowOff>238125</xdr:rowOff>
                  </to>
                </anchor>
              </controlPr>
            </control>
          </mc:Choice>
        </mc:AlternateContent>
        <mc:AlternateContent xmlns:mc="http://schemas.openxmlformats.org/markup-compatibility/2006">
          <mc:Choice Requires="x14">
            <control shapeId="1044" r:id="rId5" name="Check Box 20">
              <controlPr locked="0" defaultSize="0" autoFill="0" autoLine="0" autoPict="0">
                <anchor moveWithCells="1">
                  <from>
                    <xdr:col>1</xdr:col>
                    <xdr:colOff>266700</xdr:colOff>
                    <xdr:row>23</xdr:row>
                    <xdr:rowOff>514350</xdr:rowOff>
                  </from>
                  <to>
                    <xdr:col>1</xdr:col>
                    <xdr:colOff>485775</xdr:colOff>
                    <xdr:row>24</xdr:row>
                    <xdr:rowOff>209550</xdr:rowOff>
                  </to>
                </anchor>
              </controlPr>
            </control>
          </mc:Choice>
        </mc:AlternateContent>
        <mc:AlternateContent xmlns:mc="http://schemas.openxmlformats.org/markup-compatibility/2006">
          <mc:Choice Requires="x14">
            <control shapeId="1045" r:id="rId6" name="Check Box 21">
              <controlPr locked="0" defaultSize="0" autoFill="0" autoLine="0" autoPict="0">
                <anchor moveWithCells="1">
                  <from>
                    <xdr:col>1</xdr:col>
                    <xdr:colOff>266700</xdr:colOff>
                    <xdr:row>20</xdr:row>
                    <xdr:rowOff>171450</xdr:rowOff>
                  </from>
                  <to>
                    <xdr:col>1</xdr:col>
                    <xdr:colOff>485775</xdr:colOff>
                    <xdr:row>21</xdr:row>
                    <xdr:rowOff>238125</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from>
                    <xdr:col>1</xdr:col>
                    <xdr:colOff>266700</xdr:colOff>
                    <xdr:row>24</xdr:row>
                    <xdr:rowOff>361950</xdr:rowOff>
                  </from>
                  <to>
                    <xdr:col>1</xdr:col>
                    <xdr:colOff>485775</xdr:colOff>
                    <xdr:row>25</xdr:row>
                    <xdr:rowOff>219075</xdr:rowOff>
                  </to>
                </anchor>
              </controlPr>
            </control>
          </mc:Choice>
        </mc:AlternateContent>
        <mc:AlternateContent xmlns:mc="http://schemas.openxmlformats.org/markup-compatibility/2006">
          <mc:Choice Requires="x14">
            <control shapeId="1047" r:id="rId8" name="Check Box 23">
              <controlPr locked="0" defaultSize="0" autoFill="0" autoLine="0" autoPict="0">
                <anchor moveWithCells="1">
                  <from>
                    <xdr:col>1</xdr:col>
                    <xdr:colOff>266700</xdr:colOff>
                    <xdr:row>27</xdr:row>
                    <xdr:rowOff>190500</xdr:rowOff>
                  </from>
                  <to>
                    <xdr:col>1</xdr:col>
                    <xdr:colOff>485775</xdr:colOff>
                    <xdr:row>28</xdr:row>
                    <xdr:rowOff>190500</xdr:rowOff>
                  </to>
                </anchor>
              </controlPr>
            </control>
          </mc:Choice>
        </mc:AlternateContent>
        <mc:AlternateContent xmlns:mc="http://schemas.openxmlformats.org/markup-compatibility/2006">
          <mc:Choice Requires="x14">
            <control shapeId="1049" r:id="rId9" name="Check Box 25">
              <controlPr locked="0" defaultSize="0" autoFill="0" autoLine="0" autoPict="0">
                <anchor moveWithCells="1">
                  <from>
                    <xdr:col>1</xdr:col>
                    <xdr:colOff>266700</xdr:colOff>
                    <xdr:row>25</xdr:row>
                    <xdr:rowOff>200025</xdr:rowOff>
                  </from>
                  <to>
                    <xdr:col>1</xdr:col>
                    <xdr:colOff>485775</xdr:colOff>
                    <xdr:row>26</xdr:row>
                    <xdr:rowOff>209550</xdr:rowOff>
                  </to>
                </anchor>
              </controlPr>
            </control>
          </mc:Choice>
        </mc:AlternateContent>
        <mc:AlternateContent xmlns:mc="http://schemas.openxmlformats.org/markup-compatibility/2006">
          <mc:Choice Requires="x14">
            <control shapeId="1050" r:id="rId10" name="Check Box 26">
              <controlPr locked="0" defaultSize="0" autoFill="0" autoLine="0" autoPict="0">
                <anchor moveWithCells="1">
                  <from>
                    <xdr:col>1</xdr:col>
                    <xdr:colOff>266700</xdr:colOff>
                    <xdr:row>26</xdr:row>
                    <xdr:rowOff>190500</xdr:rowOff>
                  </from>
                  <to>
                    <xdr:col>1</xdr:col>
                    <xdr:colOff>485775</xdr:colOff>
                    <xdr:row>27</xdr:row>
                    <xdr:rowOff>200025</xdr:rowOff>
                  </to>
                </anchor>
              </controlPr>
            </control>
          </mc:Choice>
        </mc:AlternateContent>
        <mc:AlternateContent xmlns:mc="http://schemas.openxmlformats.org/markup-compatibility/2006">
          <mc:Choice Requires="x14">
            <control shapeId="1051" r:id="rId11" name="Check Box 27">
              <controlPr locked="0" defaultSize="0" autoFill="0" autoLine="0" autoPict="0">
                <anchor moveWithCells="1">
                  <from>
                    <xdr:col>2</xdr:col>
                    <xdr:colOff>1333500</xdr:colOff>
                    <xdr:row>65</xdr:row>
                    <xdr:rowOff>266700</xdr:rowOff>
                  </from>
                  <to>
                    <xdr:col>2</xdr:col>
                    <xdr:colOff>1552575</xdr:colOff>
                    <xdr:row>67</xdr:row>
                    <xdr:rowOff>28575</xdr:rowOff>
                  </to>
                </anchor>
              </controlPr>
            </control>
          </mc:Choice>
        </mc:AlternateContent>
        <mc:AlternateContent xmlns:mc="http://schemas.openxmlformats.org/markup-compatibility/2006">
          <mc:Choice Requires="x14">
            <control shapeId="1052" r:id="rId12" name="Check Box 28">
              <controlPr locked="0" defaultSize="0" autoFill="0" autoLine="0" autoPict="0">
                <anchor moveWithCells="1">
                  <from>
                    <xdr:col>2</xdr:col>
                    <xdr:colOff>1333500</xdr:colOff>
                    <xdr:row>66</xdr:row>
                    <xdr:rowOff>180975</xdr:rowOff>
                  </from>
                  <to>
                    <xdr:col>2</xdr:col>
                    <xdr:colOff>1552575</xdr:colOff>
                    <xdr:row>68</xdr:row>
                    <xdr:rowOff>0</xdr:rowOff>
                  </to>
                </anchor>
              </controlPr>
            </control>
          </mc:Choice>
        </mc:AlternateContent>
        <mc:AlternateContent xmlns:mc="http://schemas.openxmlformats.org/markup-compatibility/2006">
          <mc:Choice Requires="x14">
            <control shapeId="1057" r:id="rId13" name="Check Box 33">
              <controlPr locked="0" defaultSize="0" autoFill="0" autoLine="0" autoPict="0">
                <anchor moveWithCells="1">
                  <from>
                    <xdr:col>1</xdr:col>
                    <xdr:colOff>314325</xdr:colOff>
                    <xdr:row>4</xdr:row>
                    <xdr:rowOff>200025</xdr:rowOff>
                  </from>
                  <to>
                    <xdr:col>1</xdr:col>
                    <xdr:colOff>533400</xdr:colOff>
                    <xdr:row>6</xdr:row>
                    <xdr:rowOff>0</xdr:rowOff>
                  </to>
                </anchor>
              </controlPr>
            </control>
          </mc:Choice>
        </mc:AlternateContent>
        <mc:AlternateContent xmlns:mc="http://schemas.openxmlformats.org/markup-compatibility/2006">
          <mc:Choice Requires="x14">
            <control shapeId="1058" r:id="rId14" name="Check Box 34">
              <controlPr locked="0" defaultSize="0" autoFill="0" autoLine="0" autoPict="0">
                <anchor moveWithCells="1">
                  <from>
                    <xdr:col>1</xdr:col>
                    <xdr:colOff>314325</xdr:colOff>
                    <xdr:row>4</xdr:row>
                    <xdr:rowOff>0</xdr:rowOff>
                  </from>
                  <to>
                    <xdr:col>1</xdr:col>
                    <xdr:colOff>533400</xdr:colOff>
                    <xdr:row>5</xdr:row>
                    <xdr:rowOff>19050</xdr:rowOff>
                  </to>
                </anchor>
              </controlPr>
            </control>
          </mc:Choice>
        </mc:AlternateContent>
        <mc:AlternateContent xmlns:mc="http://schemas.openxmlformats.org/markup-compatibility/2006">
          <mc:Choice Requires="x14">
            <control shapeId="1060" r:id="rId15" name="Check Box 36">
              <controlPr locked="0" defaultSize="0" autoFill="0" autoLine="0" autoPict="0">
                <anchor moveWithCells="1">
                  <from>
                    <xdr:col>1</xdr:col>
                    <xdr:colOff>276225</xdr:colOff>
                    <xdr:row>30</xdr:row>
                    <xdr:rowOff>161925</xdr:rowOff>
                  </from>
                  <to>
                    <xdr:col>1</xdr:col>
                    <xdr:colOff>495300</xdr:colOff>
                    <xdr:row>32</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F41"/>
  <sheetViews>
    <sheetView topLeftCell="A4" zoomScaleNormal="100" workbookViewId="0">
      <selection activeCell="F30" sqref="F30"/>
    </sheetView>
  </sheetViews>
  <sheetFormatPr baseColWidth="10" defaultRowHeight="15.75" x14ac:dyDescent="0.25"/>
  <cols>
    <col min="1" max="1" width="38.42578125" style="68" customWidth="1"/>
    <col min="2" max="2" width="18" style="68" customWidth="1"/>
    <col min="3" max="3" width="17.85546875" style="68" customWidth="1"/>
    <col min="4" max="4" width="25.42578125" style="68" customWidth="1"/>
  </cols>
  <sheetData>
    <row r="1" spans="1:6" ht="15" x14ac:dyDescent="0.25">
      <c r="A1" s="165" t="s">
        <v>52</v>
      </c>
      <c r="B1" s="166"/>
      <c r="C1" s="166"/>
      <c r="D1" s="167"/>
    </row>
    <row r="2" spans="1:6" ht="16.5" thickBot="1" x14ac:dyDescent="0.3">
      <c r="A2" s="50"/>
      <c r="B2" s="51"/>
      <c r="C2" s="51"/>
      <c r="D2" s="52"/>
    </row>
    <row r="3" spans="1:6" ht="47.25" customHeight="1" x14ac:dyDescent="0.25">
      <c r="A3" s="53"/>
      <c r="B3" s="54" t="s">
        <v>54</v>
      </c>
      <c r="C3" s="55" t="s">
        <v>63</v>
      </c>
      <c r="D3" s="102" t="s">
        <v>62</v>
      </c>
    </row>
    <row r="4" spans="1:6" ht="34.5" customHeight="1" x14ac:dyDescent="0.25">
      <c r="A4" s="168" t="s">
        <v>89</v>
      </c>
      <c r="B4" s="169"/>
      <c r="C4" s="170"/>
      <c r="D4" s="103" t="s">
        <v>61</v>
      </c>
    </row>
    <row r="5" spans="1:6" x14ac:dyDescent="0.25">
      <c r="A5" s="56" t="s">
        <v>53</v>
      </c>
      <c r="B5" s="57"/>
      <c r="C5" s="58"/>
      <c r="D5" s="104">
        <f>B5-C5</f>
        <v>0</v>
      </c>
    </row>
    <row r="6" spans="1:6" ht="28.5" x14ac:dyDescent="0.25">
      <c r="A6" s="56" t="s">
        <v>68</v>
      </c>
      <c r="B6" s="57"/>
      <c r="C6" s="58"/>
      <c r="D6" s="104">
        <f>B6-C6</f>
        <v>0</v>
      </c>
    </row>
    <row r="7" spans="1:6" x14ac:dyDescent="0.25">
      <c r="A7" s="56" t="s">
        <v>67</v>
      </c>
      <c r="B7" s="57"/>
      <c r="C7" s="58"/>
      <c r="D7" s="104">
        <f>B7-C7</f>
        <v>0</v>
      </c>
    </row>
    <row r="8" spans="1:6" x14ac:dyDescent="0.25">
      <c r="A8" s="56" t="s">
        <v>70</v>
      </c>
      <c r="B8" s="57"/>
      <c r="C8" s="58"/>
      <c r="D8" s="104">
        <f t="shared" ref="D8:D12" si="0">B8-C8</f>
        <v>0</v>
      </c>
    </row>
    <row r="9" spans="1:6" x14ac:dyDescent="0.25">
      <c r="A9" s="56" t="s">
        <v>69</v>
      </c>
      <c r="B9" s="57"/>
      <c r="C9" s="58"/>
      <c r="D9" s="104">
        <f t="shared" si="0"/>
        <v>0</v>
      </c>
    </row>
    <row r="10" spans="1:6" x14ac:dyDescent="0.25">
      <c r="A10" s="56" t="s">
        <v>69</v>
      </c>
      <c r="B10" s="57"/>
      <c r="C10" s="58"/>
      <c r="D10" s="104">
        <f t="shared" si="0"/>
        <v>0</v>
      </c>
    </row>
    <row r="11" spans="1:6" x14ac:dyDescent="0.25">
      <c r="A11" s="56" t="s">
        <v>69</v>
      </c>
      <c r="B11" s="57"/>
      <c r="C11" s="58"/>
      <c r="D11" s="104">
        <f t="shared" si="0"/>
        <v>0</v>
      </c>
    </row>
    <row r="12" spans="1:6" x14ac:dyDescent="0.25">
      <c r="A12" s="56" t="s">
        <v>69</v>
      </c>
      <c r="B12" s="57"/>
      <c r="C12" s="58"/>
      <c r="D12" s="104">
        <f t="shared" si="0"/>
        <v>0</v>
      </c>
    </row>
    <row r="13" spans="1:6" x14ac:dyDescent="0.25">
      <c r="A13" s="56" t="s">
        <v>69</v>
      </c>
      <c r="B13" s="57"/>
      <c r="C13" s="58"/>
      <c r="D13" s="104">
        <f>B13-C13</f>
        <v>0</v>
      </c>
    </row>
    <row r="14" spans="1:6" x14ac:dyDescent="0.25">
      <c r="A14" s="70" t="s">
        <v>55</v>
      </c>
      <c r="B14" s="71">
        <f>SUM(B5:B13)</f>
        <v>0</v>
      </c>
      <c r="C14" s="72">
        <f>SUM(C5:C13)</f>
        <v>0</v>
      </c>
      <c r="D14" s="73">
        <f>B14-C14</f>
        <v>0</v>
      </c>
    </row>
    <row r="15" spans="1:6" x14ac:dyDescent="0.25">
      <c r="A15" s="59"/>
      <c r="B15" s="60"/>
      <c r="C15" s="61"/>
      <c r="D15" s="105"/>
      <c r="F15" s="82"/>
    </row>
    <row r="16" spans="1:6" ht="33.75" customHeight="1" x14ac:dyDescent="0.25">
      <c r="A16" s="168" t="s">
        <v>90</v>
      </c>
      <c r="B16" s="169"/>
      <c r="C16" s="170"/>
      <c r="D16" s="103" t="s">
        <v>91</v>
      </c>
    </row>
    <row r="17" spans="1:4" x14ac:dyDescent="0.25">
      <c r="A17" s="56" t="s">
        <v>57</v>
      </c>
      <c r="B17" s="57"/>
      <c r="C17" s="58"/>
      <c r="D17" s="104">
        <f t="shared" ref="D17:D28" si="1">B17-C17</f>
        <v>0</v>
      </c>
    </row>
    <row r="18" spans="1:4" x14ac:dyDescent="0.25">
      <c r="A18" s="56" t="s">
        <v>58</v>
      </c>
      <c r="B18" s="57"/>
      <c r="C18" s="58"/>
      <c r="D18" s="104">
        <f t="shared" si="1"/>
        <v>0</v>
      </c>
    </row>
    <row r="19" spans="1:4" x14ac:dyDescent="0.25">
      <c r="A19" s="56" t="s">
        <v>59</v>
      </c>
      <c r="B19" s="57"/>
      <c r="C19" s="58"/>
      <c r="D19" s="104">
        <f t="shared" si="1"/>
        <v>0</v>
      </c>
    </row>
    <row r="20" spans="1:4" x14ac:dyDescent="0.25">
      <c r="A20" s="56" t="s">
        <v>56</v>
      </c>
      <c r="B20" s="57"/>
      <c r="C20" s="58"/>
      <c r="D20" s="104">
        <f t="shared" si="1"/>
        <v>0</v>
      </c>
    </row>
    <row r="21" spans="1:4" x14ac:dyDescent="0.25">
      <c r="A21" s="56" t="s">
        <v>69</v>
      </c>
      <c r="B21" s="57"/>
      <c r="C21" s="58"/>
      <c r="D21" s="104">
        <f t="shared" si="1"/>
        <v>0</v>
      </c>
    </row>
    <row r="22" spans="1:4" x14ac:dyDescent="0.25">
      <c r="A22" s="56" t="s">
        <v>69</v>
      </c>
      <c r="B22" s="57"/>
      <c r="C22" s="58"/>
      <c r="D22" s="104">
        <f t="shared" si="1"/>
        <v>0</v>
      </c>
    </row>
    <row r="23" spans="1:4" x14ac:dyDescent="0.25">
      <c r="A23" s="56" t="s">
        <v>69</v>
      </c>
      <c r="B23" s="57"/>
      <c r="C23" s="58"/>
      <c r="D23" s="104">
        <f t="shared" si="1"/>
        <v>0</v>
      </c>
    </row>
    <row r="24" spans="1:4" x14ac:dyDescent="0.25">
      <c r="A24" s="56" t="s">
        <v>69</v>
      </c>
      <c r="B24" s="57"/>
      <c r="C24" s="58"/>
      <c r="D24" s="104">
        <f t="shared" si="1"/>
        <v>0</v>
      </c>
    </row>
    <row r="25" spans="1:4" x14ac:dyDescent="0.25">
      <c r="A25" s="56" t="s">
        <v>69</v>
      </c>
      <c r="B25" s="57"/>
      <c r="C25" s="58"/>
      <c r="D25" s="104">
        <f t="shared" si="1"/>
        <v>0</v>
      </c>
    </row>
    <row r="26" spans="1:4" x14ac:dyDescent="0.25">
      <c r="A26" s="56" t="s">
        <v>69</v>
      </c>
      <c r="B26" s="57"/>
      <c r="C26" s="58"/>
      <c r="D26" s="104">
        <f t="shared" si="1"/>
        <v>0</v>
      </c>
    </row>
    <row r="27" spans="1:4" x14ac:dyDescent="0.25">
      <c r="A27" s="56"/>
      <c r="B27" s="57"/>
      <c r="C27" s="58"/>
      <c r="D27" s="104">
        <f t="shared" si="1"/>
        <v>0</v>
      </c>
    </row>
    <row r="28" spans="1:4" x14ac:dyDescent="0.25">
      <c r="A28" s="74" t="s">
        <v>60</v>
      </c>
      <c r="B28" s="75">
        <f>SUM(B17:B27)</f>
        <v>0</v>
      </c>
      <c r="C28" s="76">
        <f>SUM(C17:C27)</f>
        <v>0</v>
      </c>
      <c r="D28" s="77">
        <f t="shared" si="1"/>
        <v>0</v>
      </c>
    </row>
    <row r="29" spans="1:4" x14ac:dyDescent="0.25">
      <c r="A29" s="70" t="s">
        <v>66</v>
      </c>
      <c r="B29" s="71"/>
      <c r="C29" s="72"/>
      <c r="D29" s="73">
        <f>B36</f>
        <v>0</v>
      </c>
    </row>
    <row r="30" spans="1:4" x14ac:dyDescent="0.25">
      <c r="A30" s="59"/>
      <c r="B30" s="60"/>
      <c r="C30" s="61"/>
      <c r="D30" s="105"/>
    </row>
    <row r="31" spans="1:4" x14ac:dyDescent="0.25">
      <c r="A31" s="62" t="s">
        <v>94</v>
      </c>
      <c r="B31" s="63"/>
      <c r="C31" s="64"/>
      <c r="D31" s="106"/>
    </row>
    <row r="32" spans="1:4" ht="28.5" x14ac:dyDescent="0.25">
      <c r="A32" s="65" t="s">
        <v>88</v>
      </c>
      <c r="B32" s="66"/>
      <c r="C32" s="67"/>
      <c r="D32" s="104">
        <f t="shared" ref="D32:D33" si="2">B32-C32</f>
        <v>0</v>
      </c>
    </row>
    <row r="33" spans="1:4" ht="28.5" x14ac:dyDescent="0.25">
      <c r="A33" s="107" t="s">
        <v>93</v>
      </c>
      <c r="B33" s="66"/>
      <c r="C33" s="67"/>
      <c r="D33" s="104">
        <f t="shared" si="2"/>
        <v>0</v>
      </c>
    </row>
    <row r="34" spans="1:4" x14ac:dyDescent="0.25">
      <c r="A34" s="70" t="s">
        <v>95</v>
      </c>
      <c r="B34" s="71">
        <f>SUM(B32:B33)</f>
        <v>0</v>
      </c>
      <c r="C34" s="72">
        <f>SUM(C32:C33)</f>
        <v>0</v>
      </c>
      <c r="D34" s="73">
        <f>B34-C34</f>
        <v>0</v>
      </c>
    </row>
    <row r="35" spans="1:4" x14ac:dyDescent="0.25">
      <c r="A35" s="59"/>
      <c r="B35" s="60"/>
      <c r="C35" s="61"/>
      <c r="D35" s="105"/>
    </row>
    <row r="36" spans="1:4" ht="30" customHeight="1" x14ac:dyDescent="0.25">
      <c r="A36" s="171" t="s">
        <v>96</v>
      </c>
      <c r="B36" s="172">
        <f>B14-B28+B34</f>
        <v>0</v>
      </c>
      <c r="C36" s="173">
        <f>C14-C28+C34</f>
        <v>0</v>
      </c>
      <c r="D36" s="174">
        <f>D14-D28-D29+D34</f>
        <v>0</v>
      </c>
    </row>
    <row r="37" spans="1:4" x14ac:dyDescent="0.25">
      <c r="A37" s="59"/>
      <c r="B37" s="60"/>
      <c r="C37" s="61"/>
      <c r="D37" s="105"/>
    </row>
    <row r="38" spans="1:4" ht="31.5" x14ac:dyDescent="0.25">
      <c r="A38" s="175" t="s">
        <v>97</v>
      </c>
      <c r="B38" s="176"/>
      <c r="C38" s="177"/>
      <c r="D38" s="104">
        <f t="shared" ref="D38" si="3">B38-C38</f>
        <v>0</v>
      </c>
    </row>
    <row r="39" spans="1:4" x14ac:dyDescent="0.25">
      <c r="A39" s="59"/>
      <c r="B39" s="60"/>
      <c r="C39" s="61"/>
      <c r="D39" s="105"/>
    </row>
    <row r="40" spans="1:4" ht="36" customHeight="1" thickBot="1" x14ac:dyDescent="0.3">
      <c r="A40" s="78" t="s">
        <v>98</v>
      </c>
      <c r="B40" s="79">
        <f>B36+B38</f>
        <v>0</v>
      </c>
      <c r="C40" s="80">
        <f>C36+C38</f>
        <v>0</v>
      </c>
      <c r="D40" s="81">
        <f>D36+D38</f>
        <v>0</v>
      </c>
    </row>
    <row r="41" spans="1:4" x14ac:dyDescent="0.25">
      <c r="B41" s="69"/>
      <c r="C41" s="69"/>
    </row>
  </sheetData>
  <sheetProtection selectLockedCells="1"/>
  <mergeCells count="3">
    <mergeCell ref="A1:D1"/>
    <mergeCell ref="A4:C4"/>
    <mergeCell ref="A16:C16"/>
  </mergeCells>
  <pageMargins left="0.7" right="0.7" top="0.78740157499999996" bottom="0.78740157499999996" header="0.3" footer="0.3"/>
  <pageSetup paperSize="9" scale="78" orientation="portrait" r:id="rId1"/>
  <ignoredErrors>
    <ignoredError sqref="D13 D34 D32 D17:D27 D5:D7 D8:D12 D33 B36:C36" unlockedFormula="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Formular</vt:lpstr>
      <vt:lpstr>EAÜ</vt:lpstr>
      <vt:lpstr>Formular!Druckbereich</vt:lpstr>
    </vt:vector>
  </TitlesOfParts>
  <Company>MWFK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MWFK</dc:creator>
  <cp:lastModifiedBy>Rechlin, Sandra</cp:lastModifiedBy>
  <cp:lastPrinted>2020-04-25T09:22:19Z</cp:lastPrinted>
  <dcterms:created xsi:type="dcterms:W3CDTF">2012-10-01T12:25:28Z</dcterms:created>
  <dcterms:modified xsi:type="dcterms:W3CDTF">2020-08-13T11:55:01Z</dcterms:modified>
</cp:coreProperties>
</file>